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climb Panel\2021 Season\"/>
    </mc:Choice>
  </mc:AlternateContent>
  <xr:revisionPtr revIDLastSave="0" documentId="13_ncr:1_{EF851CE2-360F-40A6-B482-37F0A226639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2021 Class" sheetId="3" r:id="rId1"/>
    <sheet name="2021 OR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4" l="1"/>
  <c r="K33" i="4"/>
  <c r="K26" i="4"/>
  <c r="I62" i="4"/>
  <c r="K141" i="3"/>
  <c r="K102" i="3"/>
  <c r="K94" i="3"/>
  <c r="K86" i="3"/>
  <c r="K20" i="3"/>
  <c r="G62" i="4"/>
  <c r="K35" i="4"/>
  <c r="K27" i="4"/>
  <c r="K19" i="4"/>
  <c r="K85" i="3"/>
  <c r="K81" i="3"/>
  <c r="K53" i="3"/>
  <c r="K52" i="3"/>
  <c r="K54" i="3"/>
  <c r="K138" i="3"/>
  <c r="K21" i="3"/>
  <c r="K10" i="3"/>
  <c r="F62" i="4"/>
  <c r="K11" i="4"/>
  <c r="K12" i="4"/>
  <c r="K6" i="4"/>
  <c r="K7" i="4"/>
  <c r="K117" i="3"/>
  <c r="K106" i="3"/>
  <c r="K92" i="3"/>
  <c r="K69" i="3"/>
  <c r="K145" i="3"/>
  <c r="K135" i="3"/>
  <c r="K45" i="3"/>
  <c r="K18" i="3"/>
  <c r="K14" i="3"/>
  <c r="K16" i="3"/>
  <c r="K90" i="3"/>
  <c r="K72" i="3"/>
  <c r="K34" i="4"/>
  <c r="K18" i="4"/>
  <c r="K52" i="4"/>
  <c r="K24" i="4"/>
  <c r="D62" i="4"/>
  <c r="K31" i="4"/>
  <c r="K30" i="4"/>
  <c r="K9" i="4"/>
  <c r="K20" i="4"/>
  <c r="K16" i="4"/>
  <c r="K10" i="4"/>
  <c r="K137" i="3"/>
  <c r="K134" i="3"/>
  <c r="K128" i="3"/>
  <c r="K114" i="3"/>
  <c r="K109" i="3"/>
  <c r="K100" i="3"/>
  <c r="K108" i="3"/>
  <c r="K101" i="3"/>
  <c r="K84" i="3"/>
  <c r="K91" i="3"/>
  <c r="K63" i="3"/>
  <c r="K64" i="3"/>
  <c r="K51" i="3"/>
  <c r="K56" i="3"/>
  <c r="K49" i="3"/>
  <c r="K57" i="3"/>
  <c r="K39" i="3"/>
  <c r="K25" i="3"/>
  <c r="K98" i="3"/>
  <c r="K50" i="3"/>
  <c r="K144" i="3"/>
  <c r="K140" i="3"/>
  <c r="K136" i="3"/>
  <c r="K139" i="3"/>
  <c r="K131" i="3"/>
  <c r="K125" i="3"/>
  <c r="K123" i="3"/>
  <c r="K124" i="3"/>
  <c r="K120" i="3"/>
  <c r="K116" i="3"/>
  <c r="K112" i="3"/>
  <c r="K113" i="3"/>
  <c r="K115" i="3"/>
  <c r="K103" i="3"/>
  <c r="K107" i="3"/>
  <c r="K105" i="3"/>
  <c r="K99" i="3"/>
  <c r="K104" i="3"/>
  <c r="K97" i="3"/>
  <c r="K93" i="3"/>
  <c r="K89" i="3"/>
  <c r="K79" i="3"/>
  <c r="K77" i="3"/>
  <c r="K80" i="3"/>
  <c r="K78" i="3"/>
  <c r="K74" i="3"/>
  <c r="K73" i="3"/>
  <c r="K68" i="3"/>
  <c r="K67" i="3"/>
  <c r="K48" i="3"/>
  <c r="K8" i="4"/>
  <c r="K58" i="4"/>
  <c r="K5" i="4"/>
  <c r="K49" i="4"/>
  <c r="K46" i="4"/>
  <c r="K45" i="4"/>
  <c r="K43" i="4"/>
  <c r="K17" i="3"/>
  <c r="K15" i="3"/>
  <c r="K19" i="3"/>
  <c r="K15" i="4"/>
  <c r="K61" i="4"/>
  <c r="K54" i="4"/>
  <c r="K14" i="4"/>
  <c r="K13" i="4"/>
  <c r="K48" i="4"/>
  <c r="K44" i="3"/>
  <c r="K32" i="3"/>
  <c r="K60" i="4"/>
  <c r="K25" i="4"/>
  <c r="K21" i="4"/>
  <c r="K42" i="4"/>
  <c r="K51" i="4"/>
  <c r="K22" i="4"/>
  <c r="K36" i="4"/>
  <c r="K41" i="4"/>
  <c r="K28" i="4"/>
  <c r="K17" i="4"/>
  <c r="K29" i="3"/>
  <c r="K28" i="3"/>
  <c r="K35" i="3"/>
  <c r="K59" i="4"/>
  <c r="K55" i="4"/>
  <c r="K47" i="4"/>
  <c r="K56" i="4"/>
  <c r="K23" i="4"/>
  <c r="K53" i="4"/>
  <c r="K50" i="4"/>
  <c r="K29" i="4"/>
  <c r="K4" i="4"/>
  <c r="K44" i="4"/>
  <c r="K32" i="4"/>
  <c r="K39" i="4"/>
  <c r="K37" i="4"/>
  <c r="K40" i="4"/>
  <c r="K38" i="4"/>
  <c r="K55" i="3"/>
  <c r="K33" i="3"/>
  <c r="K34" i="3"/>
  <c r="K36" i="3"/>
  <c r="K24" i="3"/>
  <c r="K13" i="3"/>
  <c r="K6" i="3"/>
  <c r="K7" i="3"/>
</calcChain>
</file>

<file path=xl/sharedStrings.xml><?xml version="1.0" encoding="utf-8"?>
<sst xmlns="http://schemas.openxmlformats.org/spreadsheetml/2006/main" count="1047" uniqueCount="279">
  <si>
    <t>Driver</t>
  </si>
  <si>
    <t>Car</t>
  </si>
  <si>
    <t>Total</t>
  </si>
  <si>
    <t>A1</t>
  </si>
  <si>
    <t>Formula V</t>
  </si>
  <si>
    <t>A2</t>
  </si>
  <si>
    <t>A3</t>
  </si>
  <si>
    <t>A4</t>
  </si>
  <si>
    <t>A5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</si>
  <si>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</si>
  <si>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</si>
  <si>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</si>
  <si>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</si>
  <si>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</si>
  <si>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</si>
  <si>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</si>
  <si>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</si>
  <si>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</si>
  <si>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</si>
  <si>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</si>
  <si>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</si>
  <si>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</si>
  <si>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</si>
  <si>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</si>
  <si>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</si>
  <si>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</si>
  <si>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</si>
  <si>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Ford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</si>
  <si>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</si>
  <si>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</si>
  <si>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</si>
  <si>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</si>
  <si>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</si>
  <si>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</si>
  <si>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</si>
  <si>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</si>
  <si>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</si>
  <si>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</si>
  <si>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</si>
  <si>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</si>
  <si>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</si>
  <si>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</si>
  <si>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</si>
  <si>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</si>
  <si>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</si>
  <si>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Mark Patane</t>
  </si>
  <si>
    <t>Frank Bradley</t>
  </si>
  <si>
    <t>Maurice Harper</t>
  </si>
  <si>
    <t>Peter Minahan</t>
  </si>
  <si>
    <t>Norm Goodall</t>
  </si>
  <si>
    <t>Honda Civic</t>
  </si>
  <si>
    <t>Peter Weymouth-Wilson</t>
  </si>
  <si>
    <t>Morris Cooper S</t>
  </si>
  <si>
    <t>Gary Birt</t>
  </si>
  <si>
    <t>David Cantwell</t>
  </si>
  <si>
    <t>Stephen Lambrick</t>
  </si>
  <si>
    <t>Proton Satria GTI</t>
  </si>
  <si>
    <t>Steve Grinstead</t>
  </si>
  <si>
    <t>Commodore VL</t>
  </si>
  <si>
    <t>Daryl McRae</t>
  </si>
  <si>
    <t>Mike Barker</t>
  </si>
  <si>
    <t>Hayward 06</t>
  </si>
  <si>
    <t>-</t>
  </si>
  <si>
    <t>Ryan Nothard</t>
  </si>
  <si>
    <t>Garry Martin</t>
  </si>
  <si>
    <t>GAK Martin</t>
  </si>
  <si>
    <t>Mark Atkinson</t>
  </si>
  <si>
    <t xml:space="preserve">Open/Closed over 3001cc </t>
  </si>
  <si>
    <t>Mazda RX7</t>
  </si>
  <si>
    <t>Glen Latter</t>
  </si>
  <si>
    <t>Gavin Langmuir</t>
  </si>
  <si>
    <t>Mark Baldwin</t>
  </si>
  <si>
    <t>Steven Weymouth-Wilson</t>
  </si>
  <si>
    <t>Rob Roy</t>
  </si>
  <si>
    <t>James Callahan</t>
  </si>
  <si>
    <t>Mitsubishi EVO 6</t>
  </si>
  <si>
    <t>Christopher Brooksby</t>
  </si>
  <si>
    <t>Ford Falcon AU 2001</t>
  </si>
  <si>
    <t>Robert Whiting</t>
  </si>
  <si>
    <t>Morbi F Libre DR01</t>
  </si>
  <si>
    <t>Colin Newitt</t>
  </si>
  <si>
    <t>Locost Lotus 7</t>
  </si>
  <si>
    <t xml:space="preserve">    Open/Closed 2001cc to 3000cc</t>
  </si>
  <si>
    <t>Maurice Hangar</t>
  </si>
  <si>
    <t>Luke Paterson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</si>
  <si>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</si>
  <si>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</si>
  <si>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</si>
  <si>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</si>
  <si>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</si>
  <si>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</si>
  <si>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</si>
  <si>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</si>
  <si>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</si>
  <si>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Mallock U2</t>
  </si>
  <si>
    <t>Hayward 08</t>
  </si>
  <si>
    <t>Michael McGinn</t>
  </si>
  <si>
    <t xml:space="preserve">Hayward </t>
  </si>
  <si>
    <t>Bruce Minahan</t>
  </si>
  <si>
    <t>Wim Janssen</t>
  </si>
  <si>
    <t>Larry Kogge</t>
  </si>
  <si>
    <t>Torana XU1</t>
  </si>
  <si>
    <t>Garry McIvor</t>
  </si>
  <si>
    <t>Toyota</t>
  </si>
  <si>
    <t>Daniel Sedgman</t>
  </si>
  <si>
    <t>Subaru WRX</t>
  </si>
  <si>
    <t>Mirko Grbic</t>
  </si>
  <si>
    <t xml:space="preserve">Mitsubishi EVO </t>
  </si>
  <si>
    <t>Fred Galli</t>
  </si>
  <si>
    <t>SYGA-CGA</t>
  </si>
  <si>
    <t>Falkenberg Jinx 1966</t>
  </si>
  <si>
    <t>Hyundai Excel</t>
  </si>
  <si>
    <t>Raymond Dore</t>
  </si>
  <si>
    <t>Chev Camaro</t>
  </si>
  <si>
    <t>David Bellenger</t>
  </si>
  <si>
    <t>Honda CRX</t>
  </si>
  <si>
    <t>Chris Harwood</t>
  </si>
  <si>
    <t>Holden FX</t>
  </si>
  <si>
    <t>Time Attack</t>
  </si>
  <si>
    <t>Harold Roberts</t>
  </si>
  <si>
    <t>Elfin Formula V</t>
  </si>
  <si>
    <t>Robert Nethercote</t>
  </si>
  <si>
    <t>Elfin Clubman</t>
  </si>
  <si>
    <t>Prod. Sports Cars 2B &amp; 2F</t>
  </si>
  <si>
    <t>2001 to 3000cc</t>
  </si>
  <si>
    <t>Darren Odgers</t>
  </si>
  <si>
    <t>Morris Mini Cooper S</t>
  </si>
  <si>
    <t>Ford Escort</t>
  </si>
  <si>
    <t>all capacities</t>
  </si>
  <si>
    <t>Steven Buffington</t>
  </si>
  <si>
    <t>Westfield Clubman</t>
  </si>
  <si>
    <t>Hugh Feggans</t>
  </si>
  <si>
    <t>Porsche 911</t>
  </si>
  <si>
    <t>Tim Boyd</t>
  </si>
  <si>
    <t>RX7</t>
  </si>
  <si>
    <t>Kevin Baptist</t>
  </si>
  <si>
    <t>Ford Laser</t>
  </si>
  <si>
    <t>Commodore</t>
  </si>
  <si>
    <t>Geoff Cooling</t>
  </si>
  <si>
    <t>Terry Selwin</t>
  </si>
  <si>
    <t>Jim McNiven</t>
  </si>
  <si>
    <t>OMS2000</t>
  </si>
  <si>
    <t>Ford Falcon XR6</t>
  </si>
  <si>
    <t>Cheryl Harwood</t>
  </si>
  <si>
    <t>Wesley Inkster</t>
  </si>
  <si>
    <t>Spectrum</t>
  </si>
  <si>
    <t>Toyota Corolla</t>
  </si>
  <si>
    <t>D1</t>
  </si>
  <si>
    <t>Historic (Other)</t>
  </si>
  <si>
    <t>all other groups</t>
  </si>
  <si>
    <t>David Harris</t>
  </si>
  <si>
    <t>Zedvee Formula V</t>
  </si>
  <si>
    <t>Michael Bishop</t>
  </si>
  <si>
    <t>David Mahon</t>
  </si>
  <si>
    <t>Hayward 19</t>
  </si>
  <si>
    <t>Ninja GA7</t>
  </si>
  <si>
    <t>Brendon Hall</t>
  </si>
  <si>
    <t>Fraser Clubman</t>
  </si>
  <si>
    <t>Jack Perry</t>
  </si>
  <si>
    <t>Stuart Haverkort</t>
  </si>
  <si>
    <t>Les Morrall</t>
  </si>
  <si>
    <t>MINI R56 Turbo</t>
  </si>
  <si>
    <t>Robert Wilson</t>
  </si>
  <si>
    <t>Elleton BMC</t>
  </si>
  <si>
    <t>Keith Charman</t>
  </si>
  <si>
    <t>Neville McLeod</t>
  </si>
  <si>
    <t>Morris Major</t>
  </si>
  <si>
    <t>Laurance Paterson</t>
  </si>
  <si>
    <t>Martin a16</t>
  </si>
  <si>
    <t>Alfa Romeo GTV</t>
  </si>
  <si>
    <t>Sarah Pfeiffer</t>
  </si>
  <si>
    <t>Porsche 911SC</t>
  </si>
  <si>
    <t>n/a</t>
  </si>
  <si>
    <t>Reg. #</t>
  </si>
  <si>
    <t>Brett Hayward</t>
  </si>
  <si>
    <t>Hayward</t>
  </si>
  <si>
    <t>Andrew Mizzi</t>
  </si>
  <si>
    <t>Geoffrey Bower</t>
  </si>
  <si>
    <t>Austin A40 Farina</t>
  </si>
  <si>
    <t xml:space="preserve">Datsun </t>
  </si>
  <si>
    <t>Thomas Inkster</t>
  </si>
  <si>
    <t>Escort</t>
  </si>
  <si>
    <t>Rhys Yeomans</t>
  </si>
  <si>
    <t>Mark Homer</t>
  </si>
  <si>
    <t>Porsche 968</t>
  </si>
  <si>
    <t>*</t>
  </si>
  <si>
    <t>Lindsay Siebler</t>
  </si>
  <si>
    <t>Mini Cooper s/c 2002</t>
  </si>
  <si>
    <t>Nissan Pulsar 1995</t>
  </si>
  <si>
    <t>Keith Wilson</t>
  </si>
  <si>
    <t>Ninja BH1</t>
  </si>
  <si>
    <t>Michael Goosens</t>
  </si>
  <si>
    <t>Brenton Byfield</t>
  </si>
  <si>
    <t>Linda Harper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</si>
  <si>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2021 Victorian Hillclimb Championship</t>
    </r>
  </si>
  <si>
    <t>Wodonga</t>
  </si>
  <si>
    <t>Brody Goosens</t>
  </si>
  <si>
    <t>Toyota MR2</t>
  </si>
  <si>
    <t xml:space="preserve">Peregrine F2 </t>
  </si>
  <si>
    <t>Michael Ellsmore</t>
  </si>
  <si>
    <t>MG A Coupe</t>
  </si>
  <si>
    <t>Sonja Fueter Luthi</t>
  </si>
  <si>
    <t>Suzuki Cappuccino</t>
  </si>
  <si>
    <t>Maxda MX5 NC1</t>
  </si>
  <si>
    <t>Lorna Chapman</t>
  </si>
  <si>
    <t>MG B Roadster</t>
  </si>
  <si>
    <t>Wayne Roffey</t>
  </si>
  <si>
    <t>Mazda MX5 NA</t>
  </si>
  <si>
    <t>B7</t>
  </si>
  <si>
    <t>30010cc and over</t>
  </si>
  <si>
    <t>John Elliott</t>
  </si>
  <si>
    <t>Renault Alpine GTA Turbo</t>
  </si>
  <si>
    <t>Datsun 1200 ute</t>
  </si>
  <si>
    <t>Bob Waldner</t>
  </si>
  <si>
    <t>Brett Wild</t>
  </si>
  <si>
    <t>Isuzu Bellett</t>
  </si>
  <si>
    <t>Daniel Leitner</t>
  </si>
  <si>
    <t>Russell McKenzie</t>
  </si>
  <si>
    <t>Nissan Pulsar GTI-R</t>
  </si>
  <si>
    <t>Kenneth Parry</t>
  </si>
  <si>
    <t>Ford Cortina GT MK1</t>
  </si>
  <si>
    <t>Karyn Hamer</t>
  </si>
  <si>
    <t>Abby Wingett</t>
  </si>
  <si>
    <t>Mini Cooper S</t>
  </si>
  <si>
    <t>Damian Stein</t>
  </si>
  <si>
    <t>Leyland Mini Panelvan</t>
  </si>
  <si>
    <t>Jacob Wingett</t>
  </si>
  <si>
    <t>Subaru WRX Sports Wagon</t>
  </si>
  <si>
    <t>Andrew White</t>
  </si>
  <si>
    <t>Volvo 122S</t>
  </si>
  <si>
    <t>Gavin Sheahan</t>
  </si>
  <si>
    <t>VW NB Beetle</t>
  </si>
  <si>
    <t>Locost Clubman</t>
  </si>
  <si>
    <t>Nissan Pulsar GTR-I</t>
  </si>
  <si>
    <t>Michael Wray</t>
  </si>
  <si>
    <t>Volvo 240</t>
  </si>
  <si>
    <t xml:space="preserve">Nissan Pulsar </t>
  </si>
  <si>
    <t xml:space="preserve">Peregrine F2   </t>
  </si>
  <si>
    <t>Falkenberg Jinx</t>
  </si>
  <si>
    <t>Holden Vy Commodore</t>
  </si>
  <si>
    <t>Alan Foley</t>
  </si>
  <si>
    <t>R Foley Formula Libre 2018</t>
  </si>
  <si>
    <t>Patrick Malanaphy</t>
  </si>
  <si>
    <t>Yalar Cross</t>
  </si>
  <si>
    <t>David Casey</t>
  </si>
  <si>
    <t>Casey TH109R</t>
  </si>
  <si>
    <t>Jared Verecondi</t>
  </si>
  <si>
    <t>Mazda RX7 1999</t>
  </si>
  <si>
    <t>Mazda RX7 1994</t>
  </si>
  <si>
    <t>Joe Viccars</t>
  </si>
  <si>
    <t>Mazda MX5</t>
  </si>
  <si>
    <t>Porsche 996 GT3 2000</t>
  </si>
  <si>
    <t>Peter Thompson</t>
  </si>
  <si>
    <t>Holden EH</t>
  </si>
  <si>
    <t>Blake Read</t>
  </si>
  <si>
    <t>Nissan N14 Pulsar 1992</t>
  </si>
  <si>
    <t>Ebony Waldner</t>
  </si>
  <si>
    <t>Wesleys Inkster</t>
  </si>
  <si>
    <t>Robert Van Ginneken</t>
  </si>
  <si>
    <t>Ninja BH1 2001</t>
  </si>
  <si>
    <t>?</t>
  </si>
  <si>
    <t>Harry Pfeifer</t>
  </si>
  <si>
    <t>Ewen Moile</t>
  </si>
  <si>
    <t>Stephen Schmidt</t>
  </si>
  <si>
    <t>Datsun 1200</t>
  </si>
  <si>
    <t>Chandana Da Silva</t>
  </si>
  <si>
    <t>Daniel Rikken</t>
  </si>
  <si>
    <t>Jordan James</t>
  </si>
  <si>
    <t>Dallara Hyabusa F394</t>
  </si>
  <si>
    <t>Thomas Foley</t>
  </si>
  <si>
    <t>Henry Green</t>
  </si>
  <si>
    <t>Mitsubishi Lancer EVO</t>
  </si>
  <si>
    <t>Mitsubishi  EVO 4</t>
  </si>
  <si>
    <t>Bronson Waldner</t>
  </si>
  <si>
    <t>Keith Collins</t>
  </si>
  <si>
    <t>Morris Cooper</t>
  </si>
  <si>
    <t>Ian Grinter</t>
  </si>
  <si>
    <t>Mitsubishi EVO 4</t>
  </si>
  <si>
    <t>Datsun 1200 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</si>
</sst>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Times New Roman"/>
      <family val="1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8" fillId="2" borderId="2" xfId="0" applyNumberFormat="1" applyFont="1" applyFill="1" applyBorder="1" applyAlignment="1">
      <alignment vertical="center"/>
    </xf>
    <xf numFmtId="0" fontId="1" fillId="3" borderId="0" xfId="0" applyFont="1" applyFill="1"/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10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L145"/>
  <sheetViews>
    <sheetView zoomScaleNormal="100" workbookViewId="0"/>
  </sheetViews>
  <sheetFormatPr defaultRowHeight="14.4" x14ac:dyDescent="0.3"/>
  <cols>
    <col min="1" max="1" width="7" style="12" customWidth="1"/>
    <col min="2" max="2" width="20.6640625" customWidth="1"/>
    <col min="3" max="3" width="20.88671875" customWidth="1"/>
    <col min="4" max="8" width="6.6640625" customWidth="1"/>
    <col min="9" max="9" width="7.109375" customWidth="1"/>
    <col min="10" max="10" width="7.44140625" customWidth="1"/>
    <col min="11" max="12" width="6.6640625" customWidth="1"/>
  </cols>
  <sheetData>
    <row r="1" spans="1:12" ht="23.4" x14ac:dyDescent="0.45">
      <c r="B1" s="18"/>
      <c r="C1" s="18"/>
      <c r="D1" s="19" t="s">
        <v>194</v>
      </c>
      <c r="E1" s="18"/>
      <c r="F1" s="18"/>
      <c r="G1" s="18"/>
      <c r="H1" s="18"/>
      <c r="I1" s="18"/>
      <c r="J1" s="18"/>
      <c r="K1" s="18"/>
      <c r="L1" s="18"/>
    </row>
    <row r="2" spans="1:12" x14ac:dyDescent="0.3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  <c r="L2" s="13"/>
    </row>
    <row r="3" spans="1:12" x14ac:dyDescent="0.3">
      <c r="A3" s="21" t="s">
        <v>173</v>
      </c>
      <c r="B3" s="12" t="s">
        <v>87</v>
      </c>
      <c r="C3" s="12" t="s">
        <v>1</v>
      </c>
      <c r="D3" s="11" t="s">
        <v>73</v>
      </c>
      <c r="E3" s="11" t="s">
        <v>88</v>
      </c>
      <c r="F3" s="11" t="s">
        <v>89</v>
      </c>
      <c r="G3" s="11" t="s">
        <v>88</v>
      </c>
      <c r="H3" s="11" t="s">
        <v>90</v>
      </c>
      <c r="I3" s="11" t="s">
        <v>195</v>
      </c>
      <c r="J3" s="11" t="s">
        <v>88</v>
      </c>
    </row>
    <row r="4" spans="1:12" ht="6.75" customHeight="1" thickBot="1" x14ac:dyDescent="0.35"/>
    <row r="5" spans="1:12" ht="18.600000000000001" thickBot="1" x14ac:dyDescent="0.4">
      <c r="B5" s="26" t="s">
        <v>3</v>
      </c>
      <c r="C5" s="27" t="s">
        <v>4</v>
      </c>
      <c r="D5" s="28"/>
      <c r="E5" s="28"/>
      <c r="F5" s="28"/>
      <c r="G5" s="28"/>
      <c r="H5" s="28"/>
      <c r="I5" s="28"/>
      <c r="J5" s="28"/>
      <c r="K5" s="28"/>
    </row>
    <row r="6" spans="1:12" x14ac:dyDescent="0.3">
      <c r="A6" s="12">
        <v>17</v>
      </c>
      <c r="B6" s="2" t="s">
        <v>63</v>
      </c>
      <c r="C6" s="8" t="s">
        <v>151</v>
      </c>
      <c r="D6" s="5">
        <v>20</v>
      </c>
      <c r="E6" s="5" t="s">
        <v>62</v>
      </c>
      <c r="F6" s="5">
        <v>17</v>
      </c>
      <c r="G6" s="5">
        <v>17</v>
      </c>
      <c r="H6" s="5" t="s">
        <v>62</v>
      </c>
      <c r="I6" s="5">
        <v>17</v>
      </c>
      <c r="J6" s="5" t="s">
        <v>62</v>
      </c>
      <c r="K6" s="5">
        <f>SUM(D6:J6)</f>
        <v>71</v>
      </c>
    </row>
    <row r="7" spans="1:12" x14ac:dyDescent="0.3">
      <c r="A7" s="12">
        <v>71</v>
      </c>
      <c r="B7" s="2" t="s">
        <v>119</v>
      </c>
      <c r="C7" s="8" t="s">
        <v>120</v>
      </c>
      <c r="D7" s="5" t="s">
        <v>62</v>
      </c>
      <c r="E7" s="5" t="s">
        <v>62</v>
      </c>
      <c r="F7" s="5">
        <v>20</v>
      </c>
      <c r="G7" s="5">
        <v>20</v>
      </c>
      <c r="H7" s="5" t="s">
        <v>62</v>
      </c>
      <c r="I7" s="5">
        <v>20</v>
      </c>
      <c r="J7" s="5" t="s">
        <v>62</v>
      </c>
      <c r="K7" s="5">
        <f t="shared" ref="K7" si="0">SUM(D7:J7)</f>
        <v>60</v>
      </c>
    </row>
    <row r="8" spans="1:12" ht="15" thickBot="1" x14ac:dyDescent="0.35">
      <c r="B8" s="15"/>
      <c r="C8" s="15"/>
      <c r="D8" s="16"/>
      <c r="E8" s="16"/>
      <c r="F8" s="16"/>
      <c r="G8" s="16"/>
      <c r="H8" s="16"/>
      <c r="I8" s="16"/>
      <c r="J8" s="16"/>
      <c r="K8" s="16"/>
    </row>
    <row r="9" spans="1:12" ht="18.600000000000001" thickBot="1" x14ac:dyDescent="0.4">
      <c r="B9" s="26" t="s">
        <v>5</v>
      </c>
      <c r="C9" s="27" t="s">
        <v>27</v>
      </c>
      <c r="D9" s="26"/>
      <c r="E9" s="26"/>
      <c r="F9" s="26"/>
      <c r="G9" s="26"/>
      <c r="H9" s="26"/>
      <c r="I9" s="26"/>
      <c r="J9" s="26"/>
      <c r="K9" s="26"/>
    </row>
    <row r="10" spans="1:12" x14ac:dyDescent="0.3">
      <c r="A10" s="12" t="s">
        <v>185</v>
      </c>
      <c r="B10" s="2" t="s">
        <v>261</v>
      </c>
      <c r="C10" s="3"/>
      <c r="D10" s="5" t="s">
        <v>62</v>
      </c>
      <c r="E10" s="5" t="s">
        <v>62</v>
      </c>
      <c r="F10" s="5" t="s">
        <v>62</v>
      </c>
      <c r="G10" s="5">
        <v>20</v>
      </c>
      <c r="H10" s="5" t="s">
        <v>62</v>
      </c>
      <c r="I10" s="5" t="s">
        <v>62</v>
      </c>
      <c r="J10" s="5" t="s">
        <v>62</v>
      </c>
      <c r="K10" s="5">
        <f t="shared" ref="K10" si="1">SUM(D10:J10)</f>
        <v>20</v>
      </c>
    </row>
    <row r="11" spans="1:12" ht="15" thickBot="1" x14ac:dyDescent="0.35"/>
    <row r="12" spans="1:12" ht="18.600000000000001" thickBot="1" x14ac:dyDescent="0.4">
      <c r="B12" s="26" t="s">
        <v>6</v>
      </c>
      <c r="C12" s="27" t="s">
        <v>28</v>
      </c>
      <c r="D12" s="28"/>
      <c r="E12" s="29"/>
      <c r="F12" s="28"/>
      <c r="G12" s="27" t="s">
        <v>29</v>
      </c>
      <c r="H12" s="28"/>
      <c r="I12" s="28"/>
      <c r="J12" s="28"/>
      <c r="K12" s="28"/>
    </row>
    <row r="13" spans="1:12" x14ac:dyDescent="0.3">
      <c r="A13" s="12">
        <v>99</v>
      </c>
      <c r="B13" s="8" t="s">
        <v>153</v>
      </c>
      <c r="C13" s="8" t="s">
        <v>155</v>
      </c>
      <c r="D13" s="5">
        <v>20</v>
      </c>
      <c r="E13" s="5" t="s">
        <v>62</v>
      </c>
      <c r="F13" s="5">
        <v>20</v>
      </c>
      <c r="G13" s="5">
        <v>20</v>
      </c>
      <c r="H13" s="5" t="s">
        <v>62</v>
      </c>
      <c r="I13" s="5">
        <v>17</v>
      </c>
      <c r="J13" s="5" t="s">
        <v>62</v>
      </c>
      <c r="K13" s="5">
        <f>SUM(D13:J13)</f>
        <v>77</v>
      </c>
    </row>
    <row r="14" spans="1:12" x14ac:dyDescent="0.3">
      <c r="A14" s="12">
        <v>777</v>
      </c>
      <c r="B14" s="8" t="s">
        <v>242</v>
      </c>
      <c r="C14" s="8" t="s">
        <v>243</v>
      </c>
      <c r="D14" s="5"/>
      <c r="E14" s="5"/>
      <c r="F14" s="5">
        <v>15</v>
      </c>
      <c r="G14" s="5">
        <v>15</v>
      </c>
      <c r="H14" s="5"/>
      <c r="I14" s="5">
        <v>15</v>
      </c>
      <c r="J14" s="5"/>
      <c r="K14" s="5">
        <f>SUM(D14:J14)</f>
        <v>45</v>
      </c>
    </row>
    <row r="15" spans="1:12" x14ac:dyDescent="0.3">
      <c r="A15" s="12" t="s">
        <v>185</v>
      </c>
      <c r="B15" s="8" t="s">
        <v>66</v>
      </c>
      <c r="C15" s="8" t="s">
        <v>110</v>
      </c>
      <c r="D15" s="5">
        <v>17</v>
      </c>
      <c r="E15" s="5" t="s">
        <v>62</v>
      </c>
      <c r="F15" s="5">
        <v>10</v>
      </c>
      <c r="G15" s="5">
        <v>11</v>
      </c>
      <c r="H15" s="5" t="s">
        <v>62</v>
      </c>
      <c r="I15" s="5" t="s">
        <v>62</v>
      </c>
      <c r="J15" s="5" t="s">
        <v>62</v>
      </c>
      <c r="K15" s="5">
        <f t="shared" ref="K15" si="2">SUM(D15:J15)</f>
        <v>38</v>
      </c>
    </row>
    <row r="16" spans="1:12" x14ac:dyDescent="0.3">
      <c r="A16" s="12" t="s">
        <v>185</v>
      </c>
      <c r="B16" s="8" t="s">
        <v>240</v>
      </c>
      <c r="C16" s="8" t="s">
        <v>241</v>
      </c>
      <c r="D16" s="5"/>
      <c r="E16" s="5"/>
      <c r="F16" s="5">
        <v>17</v>
      </c>
      <c r="G16" s="5"/>
      <c r="H16" s="5"/>
      <c r="I16" s="5">
        <v>20</v>
      </c>
      <c r="J16" s="5"/>
      <c r="K16" s="5">
        <f>SUM(D16:J16)</f>
        <v>37</v>
      </c>
    </row>
    <row r="17" spans="1:11" x14ac:dyDescent="0.3">
      <c r="A17" s="12">
        <v>41</v>
      </c>
      <c r="B17" s="8" t="s">
        <v>189</v>
      </c>
      <c r="C17" s="8" t="s">
        <v>190</v>
      </c>
      <c r="D17" s="5" t="s">
        <v>62</v>
      </c>
      <c r="E17" s="5" t="s">
        <v>62</v>
      </c>
      <c r="F17" s="5">
        <v>13</v>
      </c>
      <c r="G17" s="5">
        <v>13</v>
      </c>
      <c r="H17" s="5" t="s">
        <v>62</v>
      </c>
      <c r="I17" s="5" t="s">
        <v>62</v>
      </c>
      <c r="J17" s="5" t="s">
        <v>62</v>
      </c>
      <c r="K17" s="5">
        <f t="shared" ref="K17" si="3">SUM(D17:J17)</f>
        <v>26</v>
      </c>
    </row>
    <row r="18" spans="1:11" x14ac:dyDescent="0.3">
      <c r="A18" s="12" t="s">
        <v>185</v>
      </c>
      <c r="B18" s="8" t="s">
        <v>244</v>
      </c>
      <c r="C18" s="8" t="s">
        <v>245</v>
      </c>
      <c r="D18" s="5"/>
      <c r="E18" s="5"/>
      <c r="F18" s="5">
        <v>11</v>
      </c>
      <c r="G18" s="5"/>
      <c r="H18" s="5"/>
      <c r="I18" s="5">
        <v>13</v>
      </c>
      <c r="J18" s="5"/>
      <c r="K18" s="5">
        <f>SUM(D18:J18)</f>
        <v>24</v>
      </c>
    </row>
    <row r="19" spans="1:11" x14ac:dyDescent="0.3">
      <c r="A19" s="12">
        <v>50</v>
      </c>
      <c r="B19" s="8" t="s">
        <v>48</v>
      </c>
      <c r="C19" s="8" t="s">
        <v>86</v>
      </c>
      <c r="D19" s="5" t="s">
        <v>62</v>
      </c>
      <c r="E19" s="5" t="s">
        <v>62</v>
      </c>
      <c r="F19" s="5" t="s">
        <v>62</v>
      </c>
      <c r="G19" s="5">
        <v>17</v>
      </c>
      <c r="H19" s="5" t="s">
        <v>62</v>
      </c>
      <c r="I19" s="5" t="s">
        <v>62</v>
      </c>
      <c r="J19" s="5" t="s">
        <v>62</v>
      </c>
      <c r="K19" s="5">
        <f>SUM(D19:J19)</f>
        <v>17</v>
      </c>
    </row>
    <row r="20" spans="1:11" x14ac:dyDescent="0.3">
      <c r="A20" s="12" t="s">
        <v>185</v>
      </c>
      <c r="B20" s="8" t="s">
        <v>269</v>
      </c>
      <c r="C20" s="8" t="s">
        <v>241</v>
      </c>
      <c r="D20" s="5" t="s">
        <v>62</v>
      </c>
      <c r="E20" s="5" t="s">
        <v>62</v>
      </c>
      <c r="F20" s="5" t="s">
        <v>62</v>
      </c>
      <c r="G20" s="5" t="s">
        <v>62</v>
      </c>
      <c r="H20" s="5" t="s">
        <v>62</v>
      </c>
      <c r="I20" s="5">
        <v>11</v>
      </c>
      <c r="J20" s="5" t="s">
        <v>62</v>
      </c>
      <c r="K20" s="5">
        <f>SUM(D20:J20)</f>
        <v>11</v>
      </c>
    </row>
    <row r="21" spans="1:11" x14ac:dyDescent="0.3">
      <c r="A21" s="12" t="s">
        <v>185</v>
      </c>
      <c r="B21" s="8" t="s">
        <v>262</v>
      </c>
      <c r="C21" s="8"/>
      <c r="D21" s="5" t="s">
        <v>62</v>
      </c>
      <c r="E21" s="5" t="s">
        <v>62</v>
      </c>
      <c r="F21" s="5" t="s">
        <v>62</v>
      </c>
      <c r="G21" s="5">
        <v>10</v>
      </c>
      <c r="H21" s="5" t="s">
        <v>62</v>
      </c>
      <c r="I21" s="5" t="s">
        <v>62</v>
      </c>
      <c r="J21" s="5" t="s">
        <v>62</v>
      </c>
      <c r="K21" s="5">
        <f t="shared" ref="K21" si="4">SUM(D21:J21)</f>
        <v>10</v>
      </c>
    </row>
    <row r="22" spans="1:11" ht="15" thickBot="1" x14ac:dyDescent="0.35"/>
    <row r="23" spans="1:11" ht="18.600000000000001" thickBot="1" x14ac:dyDescent="0.4">
      <c r="B23" s="26" t="s">
        <v>7</v>
      </c>
      <c r="C23" s="27" t="s">
        <v>28</v>
      </c>
      <c r="D23" s="28"/>
      <c r="E23" s="29"/>
      <c r="F23" s="28"/>
      <c r="G23" s="27" t="s">
        <v>30</v>
      </c>
      <c r="H23" s="28"/>
      <c r="I23" s="28"/>
      <c r="J23" s="28"/>
      <c r="K23" s="28"/>
    </row>
    <row r="24" spans="1:11" x14ac:dyDescent="0.3">
      <c r="A24" s="12">
        <v>3</v>
      </c>
      <c r="B24" s="2" t="s">
        <v>60</v>
      </c>
      <c r="C24" s="3" t="s">
        <v>61</v>
      </c>
      <c r="D24" s="5">
        <v>20</v>
      </c>
      <c r="E24" s="5" t="s">
        <v>62</v>
      </c>
      <c r="F24" s="5" t="s">
        <v>62</v>
      </c>
      <c r="G24" s="5" t="s">
        <v>62</v>
      </c>
      <c r="H24" s="5" t="s">
        <v>62</v>
      </c>
      <c r="I24" s="5" t="s">
        <v>62</v>
      </c>
      <c r="J24" s="5" t="s">
        <v>62</v>
      </c>
      <c r="K24" s="5">
        <f t="shared" ref="K24" si="5">SUM(D24:J24)</f>
        <v>20</v>
      </c>
    </row>
    <row r="25" spans="1:11" x14ac:dyDescent="0.3">
      <c r="A25" s="12" t="s">
        <v>185</v>
      </c>
      <c r="B25" s="2" t="s">
        <v>162</v>
      </c>
      <c r="C25" s="2" t="s">
        <v>198</v>
      </c>
      <c r="D25" s="5">
        <v>17</v>
      </c>
      <c r="E25" s="5" t="s">
        <v>62</v>
      </c>
      <c r="F25" s="5" t="s">
        <v>62</v>
      </c>
      <c r="G25" s="5" t="s">
        <v>62</v>
      </c>
      <c r="H25" s="5" t="s">
        <v>62</v>
      </c>
      <c r="I25" s="5" t="s">
        <v>62</v>
      </c>
      <c r="J25" s="5" t="s">
        <v>62</v>
      </c>
      <c r="K25" s="5">
        <f>SUM(D25:J25)</f>
        <v>17</v>
      </c>
    </row>
    <row r="26" spans="1:11" ht="15" thickBot="1" x14ac:dyDescent="0.35"/>
    <row r="27" spans="1:11" ht="18.600000000000001" thickBot="1" x14ac:dyDescent="0.4">
      <c r="B27" s="26" t="s">
        <v>8</v>
      </c>
      <c r="C27" s="27" t="s">
        <v>28</v>
      </c>
      <c r="D27" s="28"/>
      <c r="E27" s="28"/>
      <c r="F27" s="28"/>
      <c r="G27" s="27" t="s">
        <v>33</v>
      </c>
      <c r="H27" s="28"/>
      <c r="I27" s="28"/>
      <c r="J27" s="28"/>
      <c r="K27" s="28"/>
    </row>
    <row r="28" spans="1:11" x14ac:dyDescent="0.3">
      <c r="A28" s="12" t="s">
        <v>185</v>
      </c>
      <c r="B28" s="2" t="s">
        <v>99</v>
      </c>
      <c r="C28" s="3" t="s">
        <v>141</v>
      </c>
      <c r="D28" s="5" t="s">
        <v>62</v>
      </c>
      <c r="E28" s="5" t="s">
        <v>62</v>
      </c>
      <c r="F28" s="5">
        <v>20</v>
      </c>
      <c r="G28" s="5">
        <v>20</v>
      </c>
      <c r="H28" s="5" t="s">
        <v>62</v>
      </c>
      <c r="I28" s="5">
        <v>20</v>
      </c>
      <c r="J28" s="5" t="s">
        <v>62</v>
      </c>
      <c r="K28" s="5">
        <f t="shared" ref="K28" si="6">SUM(D28:J28)</f>
        <v>60</v>
      </c>
    </row>
    <row r="29" spans="1:11" x14ac:dyDescent="0.3">
      <c r="A29" s="12" t="s">
        <v>185</v>
      </c>
      <c r="B29" s="2" t="s">
        <v>108</v>
      </c>
      <c r="C29" s="3" t="s">
        <v>109</v>
      </c>
      <c r="D29" s="5" t="s">
        <v>62</v>
      </c>
      <c r="E29" s="5" t="s">
        <v>62</v>
      </c>
      <c r="F29" s="5">
        <v>17</v>
      </c>
      <c r="G29" s="5" t="s">
        <v>62</v>
      </c>
      <c r="H29" s="5" t="s">
        <v>62</v>
      </c>
      <c r="I29" s="5" t="s">
        <v>62</v>
      </c>
      <c r="J29" s="5" t="s">
        <v>62</v>
      </c>
      <c r="K29" s="5">
        <f>SUM(D29:J29)</f>
        <v>17</v>
      </c>
    </row>
    <row r="30" spans="1:11" ht="36" customHeight="1" thickBot="1" x14ac:dyDescent="0.35"/>
    <row r="31" spans="1:11" ht="18.600000000000001" thickBot="1" x14ac:dyDescent="0.4">
      <c r="B31" s="26" t="s">
        <v>17</v>
      </c>
      <c r="C31" s="27" t="s">
        <v>41</v>
      </c>
      <c r="D31" s="28"/>
      <c r="E31" s="27" t="s">
        <v>35</v>
      </c>
      <c r="F31" s="29"/>
      <c r="G31" s="27" t="s">
        <v>42</v>
      </c>
      <c r="H31" s="28"/>
      <c r="I31" s="28"/>
      <c r="J31" s="28"/>
      <c r="K31" s="28"/>
    </row>
    <row r="32" spans="1:11" x14ac:dyDescent="0.3">
      <c r="A32" s="12">
        <v>56</v>
      </c>
      <c r="B32" s="3" t="s">
        <v>80</v>
      </c>
      <c r="C32" s="3" t="s">
        <v>81</v>
      </c>
      <c r="D32" s="5">
        <v>20</v>
      </c>
      <c r="E32" s="5" t="s">
        <v>62</v>
      </c>
      <c r="F32" s="5">
        <v>20</v>
      </c>
      <c r="G32" s="5">
        <v>20</v>
      </c>
      <c r="H32" s="5" t="s">
        <v>62</v>
      </c>
      <c r="I32" s="5">
        <v>15</v>
      </c>
      <c r="J32" s="5" t="s">
        <v>62</v>
      </c>
      <c r="K32" s="5">
        <f t="shared" ref="K32" si="7">SUM(D32:J32)</f>
        <v>75</v>
      </c>
    </row>
    <row r="33" spans="1:11" x14ac:dyDescent="0.3">
      <c r="A33" s="12">
        <v>171</v>
      </c>
      <c r="B33" s="3" t="s">
        <v>129</v>
      </c>
      <c r="C33" s="3" t="s">
        <v>130</v>
      </c>
      <c r="D33" s="5">
        <v>17</v>
      </c>
      <c r="E33" s="5" t="s">
        <v>62</v>
      </c>
      <c r="F33" s="5">
        <v>17</v>
      </c>
      <c r="G33" s="5">
        <v>17</v>
      </c>
      <c r="H33" s="5" t="s">
        <v>62</v>
      </c>
      <c r="I33" s="5">
        <v>17</v>
      </c>
      <c r="J33" s="5" t="s">
        <v>62</v>
      </c>
      <c r="K33" s="5">
        <f>SUM(D33:J33)</f>
        <v>68</v>
      </c>
    </row>
    <row r="34" spans="1:11" x14ac:dyDescent="0.3">
      <c r="A34" s="12">
        <v>30</v>
      </c>
      <c r="B34" s="3" t="s">
        <v>121</v>
      </c>
      <c r="C34" s="3" t="s">
        <v>122</v>
      </c>
      <c r="D34" s="5">
        <v>15</v>
      </c>
      <c r="E34" s="5" t="s">
        <v>62</v>
      </c>
      <c r="F34" s="5">
        <v>15</v>
      </c>
      <c r="G34" s="5">
        <v>13</v>
      </c>
      <c r="H34" s="5" t="s">
        <v>62</v>
      </c>
      <c r="I34" s="5">
        <v>20</v>
      </c>
      <c r="J34" s="5" t="s">
        <v>62</v>
      </c>
      <c r="K34" s="5">
        <f>SUM(D34:J34)</f>
        <v>63</v>
      </c>
    </row>
    <row r="35" spans="1:11" x14ac:dyDescent="0.3">
      <c r="A35" s="12">
        <v>52</v>
      </c>
      <c r="B35" s="3" t="s">
        <v>91</v>
      </c>
      <c r="C35" s="3" t="s">
        <v>92</v>
      </c>
      <c r="D35" s="5" t="s">
        <v>62</v>
      </c>
      <c r="E35" s="5" t="s">
        <v>62</v>
      </c>
      <c r="F35" s="5" t="s">
        <v>62</v>
      </c>
      <c r="G35" s="5">
        <v>15</v>
      </c>
      <c r="H35" s="5" t="s">
        <v>62</v>
      </c>
      <c r="I35" s="5" t="s">
        <v>62</v>
      </c>
      <c r="J35" s="5" t="s">
        <v>62</v>
      </c>
      <c r="K35" s="5">
        <f>SUM(D35:J35)</f>
        <v>15</v>
      </c>
    </row>
    <row r="36" spans="1:11" x14ac:dyDescent="0.3">
      <c r="A36" s="12">
        <v>80</v>
      </c>
      <c r="B36" s="3" t="s">
        <v>156</v>
      </c>
      <c r="C36" s="3" t="s">
        <v>157</v>
      </c>
      <c r="D36" s="5">
        <v>13</v>
      </c>
      <c r="E36" s="5" t="s">
        <v>62</v>
      </c>
      <c r="F36" s="5" t="s">
        <v>62</v>
      </c>
      <c r="G36" s="5" t="s">
        <v>62</v>
      </c>
      <c r="H36" s="5" t="s">
        <v>62</v>
      </c>
      <c r="I36" s="5" t="s">
        <v>62</v>
      </c>
      <c r="J36" s="5" t="s">
        <v>62</v>
      </c>
      <c r="K36" s="5">
        <f t="shared" ref="K36" si="8">SUM(D36:J36)</f>
        <v>13</v>
      </c>
    </row>
    <row r="37" spans="1:11" ht="15" thickBot="1" x14ac:dyDescent="0.35"/>
    <row r="38" spans="1:11" ht="18.600000000000001" thickBot="1" x14ac:dyDescent="0.4">
      <c r="B38" s="26" t="s">
        <v>18</v>
      </c>
      <c r="C38" s="27" t="s">
        <v>41</v>
      </c>
      <c r="D38" s="28"/>
      <c r="E38" s="27" t="s">
        <v>35</v>
      </c>
      <c r="F38" s="28"/>
      <c r="G38" s="27" t="s">
        <v>43</v>
      </c>
      <c r="H38" s="28"/>
      <c r="I38" s="28"/>
      <c r="J38" s="28"/>
      <c r="K38" s="28"/>
    </row>
    <row r="39" spans="1:11" x14ac:dyDescent="0.3">
      <c r="A39" s="12" t="s">
        <v>185</v>
      </c>
      <c r="B39" s="7" t="s">
        <v>199</v>
      </c>
      <c r="C39" s="7" t="s">
        <v>200</v>
      </c>
      <c r="D39" s="5">
        <v>20</v>
      </c>
      <c r="E39" s="5" t="s">
        <v>62</v>
      </c>
      <c r="F39" s="5" t="s">
        <v>62</v>
      </c>
      <c r="G39" s="5" t="s">
        <v>62</v>
      </c>
      <c r="H39" s="5" t="s">
        <v>62</v>
      </c>
      <c r="I39" s="5" t="s">
        <v>62</v>
      </c>
      <c r="J39" s="5" t="s">
        <v>62</v>
      </c>
      <c r="K39" s="5">
        <f t="shared" ref="K39" si="9">SUM(D39:J39)</f>
        <v>20</v>
      </c>
    </row>
    <row r="40" spans="1:11" ht="15" thickBot="1" x14ac:dyDescent="0.35"/>
    <row r="41" spans="1:11" ht="18.600000000000001" thickBot="1" x14ac:dyDescent="0.4">
      <c r="B41" s="26" t="s">
        <v>19</v>
      </c>
      <c r="C41" s="27" t="s">
        <v>41</v>
      </c>
      <c r="D41" s="28"/>
      <c r="E41" s="27" t="s">
        <v>35</v>
      </c>
      <c r="F41" s="27" t="s">
        <v>82</v>
      </c>
      <c r="G41" s="27"/>
      <c r="H41" s="28"/>
      <c r="I41" s="28"/>
      <c r="J41" s="28"/>
      <c r="K41" s="28"/>
    </row>
    <row r="42" spans="1:11" ht="15" thickBot="1" x14ac:dyDescent="0.35">
      <c r="B42" s="15"/>
      <c r="C42" s="15"/>
      <c r="D42" s="16"/>
      <c r="E42" s="16"/>
      <c r="F42" s="16"/>
      <c r="G42" s="16"/>
      <c r="H42" s="16"/>
      <c r="I42" s="16"/>
      <c r="J42" s="16"/>
      <c r="K42" s="16"/>
    </row>
    <row r="43" spans="1:11" ht="18.600000000000001" thickBot="1" x14ac:dyDescent="0.4">
      <c r="B43" s="26" t="s">
        <v>20</v>
      </c>
      <c r="C43" s="27" t="s">
        <v>41</v>
      </c>
      <c r="D43" s="28"/>
      <c r="E43" s="27" t="s">
        <v>35</v>
      </c>
      <c r="F43" s="29"/>
      <c r="G43" s="27" t="s">
        <v>67</v>
      </c>
      <c r="H43" s="28"/>
      <c r="I43" s="28"/>
      <c r="J43" s="28"/>
      <c r="K43" s="28"/>
    </row>
    <row r="44" spans="1:11" x14ac:dyDescent="0.3">
      <c r="A44" s="12">
        <v>19</v>
      </c>
      <c r="B44" s="8" t="s">
        <v>69</v>
      </c>
      <c r="C44" s="8" t="s">
        <v>248</v>
      </c>
      <c r="D44" s="5" t="s">
        <v>62</v>
      </c>
      <c r="E44" s="5" t="s">
        <v>62</v>
      </c>
      <c r="F44" s="5">
        <v>20</v>
      </c>
      <c r="G44" s="5" t="s">
        <v>62</v>
      </c>
      <c r="H44" s="5" t="s">
        <v>62</v>
      </c>
      <c r="I44" s="5">
        <v>20</v>
      </c>
      <c r="J44" s="5" t="s">
        <v>62</v>
      </c>
      <c r="K44" s="5">
        <f t="shared" ref="K44" si="10">SUM(D44:J44)</f>
        <v>40</v>
      </c>
    </row>
    <row r="45" spans="1:11" x14ac:dyDescent="0.3">
      <c r="A45" s="12">
        <v>224</v>
      </c>
      <c r="B45" s="8" t="s">
        <v>246</v>
      </c>
      <c r="C45" s="8" t="s">
        <v>247</v>
      </c>
      <c r="D45" s="5" t="s">
        <v>62</v>
      </c>
      <c r="E45" s="5" t="s">
        <v>62</v>
      </c>
      <c r="F45" s="5">
        <v>17</v>
      </c>
      <c r="G45" s="5" t="s">
        <v>62</v>
      </c>
      <c r="H45" s="5" t="s">
        <v>62</v>
      </c>
      <c r="I45" s="5" t="s">
        <v>62</v>
      </c>
      <c r="J45" s="5" t="s">
        <v>62</v>
      </c>
      <c r="K45" s="5">
        <f t="shared" ref="K45" si="11">SUM(D45:J45)</f>
        <v>17</v>
      </c>
    </row>
    <row r="46" spans="1:11" ht="15" thickBot="1" x14ac:dyDescent="0.35">
      <c r="B46" s="15"/>
      <c r="C46" s="15"/>
      <c r="D46" s="16"/>
      <c r="E46" s="16"/>
      <c r="F46" s="16"/>
      <c r="G46" s="16"/>
      <c r="H46" s="16"/>
      <c r="I46" s="16"/>
      <c r="J46" s="16"/>
      <c r="K46" s="16"/>
    </row>
    <row r="47" spans="1:11" ht="18.600000000000001" thickBot="1" x14ac:dyDescent="0.4">
      <c r="B47" s="26" t="s">
        <v>21</v>
      </c>
      <c r="C47" s="32" t="s">
        <v>123</v>
      </c>
      <c r="D47" s="26"/>
      <c r="E47" s="26"/>
      <c r="F47" s="26"/>
      <c r="G47" s="32" t="s">
        <v>32</v>
      </c>
      <c r="H47" s="26"/>
      <c r="I47" s="26"/>
      <c r="J47" s="26"/>
      <c r="K47" s="26"/>
    </row>
    <row r="48" spans="1:11" x14ac:dyDescent="0.3">
      <c r="A48" s="12">
        <v>551</v>
      </c>
      <c r="B48" s="8" t="s">
        <v>191</v>
      </c>
      <c r="C48" s="7" t="s">
        <v>197</v>
      </c>
      <c r="D48" s="5">
        <v>20</v>
      </c>
      <c r="E48" s="5" t="s">
        <v>62</v>
      </c>
      <c r="F48" s="5">
        <v>17</v>
      </c>
      <c r="G48" s="5">
        <v>17</v>
      </c>
      <c r="H48" s="5" t="s">
        <v>62</v>
      </c>
      <c r="I48" s="5">
        <v>20</v>
      </c>
      <c r="J48" s="5" t="s">
        <v>62</v>
      </c>
      <c r="K48" s="5">
        <f>SUM(D48:J48)</f>
        <v>74</v>
      </c>
    </row>
    <row r="49" spans="1:11" x14ac:dyDescent="0.3">
      <c r="A49" s="12">
        <v>222</v>
      </c>
      <c r="B49" s="8" t="s">
        <v>53</v>
      </c>
      <c r="C49" s="10" t="s">
        <v>203</v>
      </c>
      <c r="D49" s="5">
        <v>17</v>
      </c>
      <c r="E49" s="5" t="s">
        <v>62</v>
      </c>
      <c r="F49" s="5">
        <v>13</v>
      </c>
      <c r="G49" s="5">
        <v>13</v>
      </c>
      <c r="H49" s="5" t="s">
        <v>62</v>
      </c>
      <c r="I49" s="5">
        <v>15</v>
      </c>
      <c r="J49" s="5" t="s">
        <v>62</v>
      </c>
      <c r="K49" s="4">
        <f t="shared" ref="K49" si="12">SUM(D49:J49)</f>
        <v>58</v>
      </c>
    </row>
    <row r="50" spans="1:11" x14ac:dyDescent="0.3">
      <c r="A50" s="12">
        <v>55</v>
      </c>
      <c r="B50" s="8" t="s">
        <v>196</v>
      </c>
      <c r="C50" s="7" t="s">
        <v>197</v>
      </c>
      <c r="D50" s="5">
        <v>15</v>
      </c>
      <c r="E50" s="5" t="s">
        <v>62</v>
      </c>
      <c r="F50" s="5">
        <v>15</v>
      </c>
      <c r="G50" s="5" t="s">
        <v>62</v>
      </c>
      <c r="H50" s="5" t="s">
        <v>62</v>
      </c>
      <c r="I50" s="5">
        <v>17</v>
      </c>
      <c r="J50" s="5" t="s">
        <v>62</v>
      </c>
      <c r="K50" s="5">
        <f t="shared" ref="K50:K55" si="13">SUM(D50:J50)</f>
        <v>47</v>
      </c>
    </row>
    <row r="51" spans="1:11" x14ac:dyDescent="0.3">
      <c r="A51" s="12">
        <v>43</v>
      </c>
      <c r="B51" s="8" t="s">
        <v>206</v>
      </c>
      <c r="C51" s="8" t="s">
        <v>207</v>
      </c>
      <c r="D51" s="5">
        <v>11</v>
      </c>
      <c r="E51" s="5" t="s">
        <v>62</v>
      </c>
      <c r="F51" s="5">
        <v>11</v>
      </c>
      <c r="G51" s="5">
        <v>11</v>
      </c>
      <c r="H51" s="5" t="s">
        <v>62</v>
      </c>
      <c r="I51" s="5" t="s">
        <v>62</v>
      </c>
      <c r="J51" s="5" t="s">
        <v>62</v>
      </c>
      <c r="K51" s="4">
        <f t="shared" si="13"/>
        <v>33</v>
      </c>
    </row>
    <row r="52" spans="1:11" x14ac:dyDescent="0.3">
      <c r="A52" s="12" t="s">
        <v>185</v>
      </c>
      <c r="B52" s="8" t="s">
        <v>265</v>
      </c>
      <c r="C52" s="7" t="s">
        <v>250</v>
      </c>
      <c r="D52" s="5" t="s">
        <v>62</v>
      </c>
      <c r="E52" s="5" t="s">
        <v>62</v>
      </c>
      <c r="F52" s="5">
        <v>11</v>
      </c>
      <c r="G52" s="5">
        <v>10</v>
      </c>
      <c r="H52" s="5" t="s">
        <v>62</v>
      </c>
      <c r="I52" s="5" t="s">
        <v>62</v>
      </c>
      <c r="J52" s="5" t="s">
        <v>62</v>
      </c>
      <c r="K52" s="5">
        <f t="shared" si="13"/>
        <v>21</v>
      </c>
    </row>
    <row r="53" spans="1:11" x14ac:dyDescent="0.3">
      <c r="A53" s="12" t="s">
        <v>185</v>
      </c>
      <c r="B53" s="8" t="s">
        <v>249</v>
      </c>
      <c r="C53" s="7" t="s">
        <v>250</v>
      </c>
      <c r="D53" s="5" t="s">
        <v>62</v>
      </c>
      <c r="E53" s="5" t="s">
        <v>62</v>
      </c>
      <c r="F53" s="5">
        <v>20</v>
      </c>
      <c r="G53" s="5" t="s">
        <v>62</v>
      </c>
      <c r="H53" s="5" t="s">
        <v>62</v>
      </c>
      <c r="I53" s="5" t="s">
        <v>62</v>
      </c>
      <c r="J53" s="5" t="s">
        <v>62</v>
      </c>
      <c r="K53" s="5">
        <f t="shared" si="13"/>
        <v>20</v>
      </c>
    </row>
    <row r="54" spans="1:11" x14ac:dyDescent="0.3">
      <c r="A54" s="12" t="s">
        <v>185</v>
      </c>
      <c r="B54" s="7" t="s">
        <v>93</v>
      </c>
      <c r="C54" s="7" t="s">
        <v>250</v>
      </c>
      <c r="D54" s="5" t="s">
        <v>62</v>
      </c>
      <c r="E54" s="5" t="s">
        <v>62</v>
      </c>
      <c r="F54" s="5" t="s">
        <v>62</v>
      </c>
      <c r="G54" s="5">
        <v>20</v>
      </c>
      <c r="H54" s="5" t="s">
        <v>62</v>
      </c>
      <c r="I54" s="5" t="s">
        <v>62</v>
      </c>
      <c r="J54" s="5" t="s">
        <v>62</v>
      </c>
      <c r="K54" s="5">
        <f t="shared" si="13"/>
        <v>20</v>
      </c>
    </row>
    <row r="55" spans="1:11" x14ac:dyDescent="0.3">
      <c r="A55" s="12">
        <v>7</v>
      </c>
      <c r="B55" s="8" t="s">
        <v>114</v>
      </c>
      <c r="C55" s="7" t="s">
        <v>115</v>
      </c>
      <c r="D55" s="5" t="s">
        <v>62</v>
      </c>
      <c r="E55" s="5" t="s">
        <v>62</v>
      </c>
      <c r="F55" s="5" t="s">
        <v>62</v>
      </c>
      <c r="G55" s="5">
        <v>15</v>
      </c>
      <c r="H55" s="5" t="s">
        <v>62</v>
      </c>
      <c r="I55" s="5" t="s">
        <v>62</v>
      </c>
      <c r="J55" s="5" t="s">
        <v>62</v>
      </c>
      <c r="K55" s="5">
        <f t="shared" si="13"/>
        <v>15</v>
      </c>
    </row>
    <row r="56" spans="1:11" x14ac:dyDescent="0.3">
      <c r="A56" s="12" t="s">
        <v>185</v>
      </c>
      <c r="B56" s="8" t="s">
        <v>204</v>
      </c>
      <c r="C56" s="8" t="s">
        <v>205</v>
      </c>
      <c r="D56" s="5">
        <v>13</v>
      </c>
      <c r="E56" s="5" t="s">
        <v>62</v>
      </c>
      <c r="F56" s="5" t="s">
        <v>62</v>
      </c>
      <c r="G56" s="5" t="s">
        <v>62</v>
      </c>
      <c r="H56" s="5" t="s">
        <v>62</v>
      </c>
      <c r="I56" s="5" t="s">
        <v>62</v>
      </c>
      <c r="J56" s="5" t="s">
        <v>62</v>
      </c>
      <c r="K56" s="4">
        <f t="shared" ref="K56" si="14">SUM(D56:J56)</f>
        <v>13</v>
      </c>
    </row>
    <row r="57" spans="1:11" x14ac:dyDescent="0.3">
      <c r="A57" s="12" t="s">
        <v>185</v>
      </c>
      <c r="B57" s="7" t="s">
        <v>201</v>
      </c>
      <c r="C57" s="7" t="s">
        <v>202</v>
      </c>
      <c r="D57" s="5">
        <v>10</v>
      </c>
      <c r="E57" s="5" t="s">
        <v>62</v>
      </c>
      <c r="F57" s="5" t="s">
        <v>62</v>
      </c>
      <c r="G57" s="5" t="s">
        <v>62</v>
      </c>
      <c r="H57" s="5" t="s">
        <v>62</v>
      </c>
      <c r="I57" s="5" t="s">
        <v>62</v>
      </c>
      <c r="J57" s="5" t="s">
        <v>62</v>
      </c>
      <c r="K57" s="5">
        <f>SUM(D57:J57)</f>
        <v>10</v>
      </c>
    </row>
    <row r="58" spans="1:11" ht="15" thickBot="1" x14ac:dyDescent="0.35"/>
    <row r="59" spans="1:11" ht="18.600000000000001" thickBot="1" x14ac:dyDescent="0.4">
      <c r="B59" s="26" t="s">
        <v>16</v>
      </c>
      <c r="C59" s="32" t="s">
        <v>123</v>
      </c>
      <c r="D59" s="28"/>
      <c r="E59" s="27"/>
      <c r="F59" s="29"/>
      <c r="G59" s="27" t="s">
        <v>124</v>
      </c>
      <c r="H59" s="28"/>
      <c r="I59" s="28"/>
      <c r="J59" s="28"/>
      <c r="K59" s="28"/>
    </row>
    <row r="60" spans="1:11" ht="18" x14ac:dyDescent="0.35">
      <c r="B60" s="48"/>
      <c r="C60" s="49"/>
      <c r="D60" s="50"/>
      <c r="E60" s="51"/>
      <c r="F60" s="52"/>
      <c r="G60" s="51"/>
      <c r="H60" s="50"/>
      <c r="I60" s="50"/>
      <c r="J60" s="50"/>
      <c r="K60" s="50"/>
    </row>
    <row r="61" spans="1:11" ht="15" thickBot="1" x14ac:dyDescent="0.35">
      <c r="B61" s="25"/>
      <c r="C61" s="25"/>
      <c r="D61" s="22"/>
      <c r="E61" s="22"/>
      <c r="F61" s="22"/>
      <c r="G61" s="22"/>
      <c r="H61" s="22"/>
      <c r="I61" s="22"/>
      <c r="J61" s="22"/>
      <c r="K61" s="22"/>
    </row>
    <row r="62" spans="1:11" ht="18.600000000000001" thickBot="1" x14ac:dyDescent="0.4">
      <c r="B62" s="26" t="s">
        <v>208</v>
      </c>
      <c r="C62" s="32" t="s">
        <v>123</v>
      </c>
      <c r="D62" s="28"/>
      <c r="E62" s="27"/>
      <c r="F62" s="29"/>
      <c r="G62" s="27" t="s">
        <v>209</v>
      </c>
      <c r="H62" s="28"/>
      <c r="I62" s="28"/>
      <c r="J62" s="28"/>
      <c r="K62" s="28"/>
    </row>
    <row r="63" spans="1:11" x14ac:dyDescent="0.3">
      <c r="A63" s="12" t="s">
        <v>185</v>
      </c>
      <c r="B63" s="7" t="s">
        <v>131</v>
      </c>
      <c r="C63" s="7" t="s">
        <v>251</v>
      </c>
      <c r="D63" s="5" t="s">
        <v>62</v>
      </c>
      <c r="E63" s="5" t="s">
        <v>62</v>
      </c>
      <c r="F63" s="5">
        <v>20</v>
      </c>
      <c r="G63" s="5" t="s">
        <v>62</v>
      </c>
      <c r="H63" s="5" t="s">
        <v>62</v>
      </c>
      <c r="I63" s="5">
        <v>20</v>
      </c>
      <c r="J63" s="5" t="s">
        <v>62</v>
      </c>
      <c r="K63" s="4">
        <f t="shared" ref="K63" si="15">SUM(D63:J63)</f>
        <v>40</v>
      </c>
    </row>
    <row r="64" spans="1:11" x14ac:dyDescent="0.3">
      <c r="A64" s="12">
        <v>5</v>
      </c>
      <c r="B64" s="7" t="s">
        <v>210</v>
      </c>
      <c r="C64" s="7" t="s">
        <v>211</v>
      </c>
      <c r="D64" s="5">
        <v>20</v>
      </c>
      <c r="E64" s="5" t="s">
        <v>62</v>
      </c>
      <c r="F64" s="5">
        <v>17</v>
      </c>
      <c r="G64" s="5" t="s">
        <v>62</v>
      </c>
      <c r="H64" s="5" t="s">
        <v>62</v>
      </c>
      <c r="I64" s="5" t="s">
        <v>62</v>
      </c>
      <c r="J64" s="5" t="s">
        <v>62</v>
      </c>
      <c r="K64" s="4">
        <f t="shared" ref="K64" si="16">SUM(D64:J64)</f>
        <v>37</v>
      </c>
    </row>
    <row r="65" spans="1:11" ht="15" thickBot="1" x14ac:dyDescent="0.35">
      <c r="B65" s="25"/>
      <c r="C65" s="25"/>
      <c r="D65" s="22"/>
      <c r="E65" s="22"/>
      <c r="F65" s="22"/>
      <c r="G65" s="22"/>
      <c r="H65" s="22"/>
      <c r="I65" s="22"/>
      <c r="J65" s="22"/>
      <c r="K65" s="22"/>
    </row>
    <row r="66" spans="1:11" ht="18.600000000000001" thickBot="1" x14ac:dyDescent="0.4">
      <c r="B66" s="26" t="s">
        <v>22</v>
      </c>
      <c r="C66" s="27" t="s">
        <v>44</v>
      </c>
      <c r="D66" s="28"/>
      <c r="E66" s="27" t="s">
        <v>35</v>
      </c>
      <c r="F66" s="29"/>
      <c r="G66" s="27" t="s">
        <v>36</v>
      </c>
      <c r="H66" s="28"/>
      <c r="I66" s="28"/>
      <c r="J66" s="28"/>
      <c r="K66" s="28"/>
    </row>
    <row r="67" spans="1:11" x14ac:dyDescent="0.3">
      <c r="A67" s="12">
        <v>14</v>
      </c>
      <c r="B67" s="2" t="s">
        <v>125</v>
      </c>
      <c r="C67" s="3" t="s">
        <v>126</v>
      </c>
      <c r="D67" s="5">
        <v>20</v>
      </c>
      <c r="E67" s="5" t="s">
        <v>62</v>
      </c>
      <c r="F67" s="5">
        <v>20</v>
      </c>
      <c r="G67" s="5">
        <v>20</v>
      </c>
      <c r="H67" s="5" t="s">
        <v>62</v>
      </c>
      <c r="I67" s="5">
        <v>20</v>
      </c>
      <c r="J67" s="5" t="s">
        <v>62</v>
      </c>
      <c r="K67" s="4">
        <f t="shared" ref="K67:K68" si="17">SUM(D67:J67)</f>
        <v>80</v>
      </c>
    </row>
    <row r="68" spans="1:11" x14ac:dyDescent="0.3">
      <c r="A68" s="40">
        <v>13</v>
      </c>
      <c r="B68" s="8" t="s">
        <v>54</v>
      </c>
      <c r="C68" s="7" t="s">
        <v>50</v>
      </c>
      <c r="D68" s="5">
        <v>17</v>
      </c>
      <c r="E68" s="5" t="s">
        <v>62</v>
      </c>
      <c r="F68" s="5">
        <v>17</v>
      </c>
      <c r="G68" s="5">
        <v>17</v>
      </c>
      <c r="H68" s="5" t="s">
        <v>62</v>
      </c>
      <c r="I68" s="5">
        <v>17</v>
      </c>
      <c r="J68" s="5" t="s">
        <v>62</v>
      </c>
      <c r="K68" s="4">
        <f t="shared" si="17"/>
        <v>68</v>
      </c>
    </row>
    <row r="69" spans="1:11" x14ac:dyDescent="0.3">
      <c r="A69" s="33" t="s">
        <v>185</v>
      </c>
      <c r="B69" s="8" t="s">
        <v>254</v>
      </c>
      <c r="C69" s="7" t="s">
        <v>255</v>
      </c>
      <c r="D69" s="5" t="s">
        <v>62</v>
      </c>
      <c r="E69" s="5" t="s">
        <v>62</v>
      </c>
      <c r="F69" s="5">
        <v>15</v>
      </c>
      <c r="G69" s="5" t="s">
        <v>62</v>
      </c>
      <c r="H69" s="5" t="s">
        <v>62</v>
      </c>
      <c r="I69" s="5" t="s">
        <v>62</v>
      </c>
      <c r="J69" s="5" t="s">
        <v>62</v>
      </c>
      <c r="K69" s="4">
        <f t="shared" ref="K69" si="18">SUM(D69:J69)</f>
        <v>15</v>
      </c>
    </row>
    <row r="70" spans="1:11" ht="15" customHeight="1" thickBot="1" x14ac:dyDescent="0.35"/>
    <row r="71" spans="1:11" ht="18.600000000000001" thickBot="1" x14ac:dyDescent="0.4">
      <c r="B71" s="26" t="s">
        <v>23</v>
      </c>
      <c r="C71" s="27" t="s">
        <v>44</v>
      </c>
      <c r="D71" s="28"/>
      <c r="E71" s="27" t="s">
        <v>35</v>
      </c>
      <c r="F71" s="28"/>
      <c r="G71" s="27" t="s">
        <v>38</v>
      </c>
      <c r="H71" s="28"/>
      <c r="I71" s="28"/>
      <c r="J71" s="28"/>
      <c r="K71" s="28"/>
    </row>
    <row r="72" spans="1:11" x14ac:dyDescent="0.3">
      <c r="A72" s="12">
        <v>700</v>
      </c>
      <c r="B72" s="7" t="s">
        <v>214</v>
      </c>
      <c r="C72" s="7" t="s">
        <v>215</v>
      </c>
      <c r="D72" s="5">
        <v>20</v>
      </c>
      <c r="E72" s="5" t="s">
        <v>62</v>
      </c>
      <c r="F72" s="5">
        <v>17</v>
      </c>
      <c r="G72" s="5">
        <v>15</v>
      </c>
      <c r="H72" s="5" t="s">
        <v>62</v>
      </c>
      <c r="I72" s="5">
        <v>17</v>
      </c>
      <c r="J72" s="5" t="s">
        <v>62</v>
      </c>
      <c r="K72" s="4">
        <f>SUM(D72:J72)</f>
        <v>69</v>
      </c>
    </row>
    <row r="73" spans="1:11" x14ac:dyDescent="0.3">
      <c r="A73" s="12" t="s">
        <v>185</v>
      </c>
      <c r="B73" s="7" t="s">
        <v>159</v>
      </c>
      <c r="C73" s="7" t="s">
        <v>50</v>
      </c>
      <c r="D73" s="5" t="s">
        <v>62</v>
      </c>
      <c r="E73" s="5" t="s">
        <v>62</v>
      </c>
      <c r="F73" s="5">
        <v>20</v>
      </c>
      <c r="G73" s="5">
        <v>20</v>
      </c>
      <c r="H73" s="5" t="s">
        <v>62</v>
      </c>
      <c r="I73" s="5">
        <v>20</v>
      </c>
      <c r="J73" s="5" t="s">
        <v>62</v>
      </c>
      <c r="K73" s="4">
        <f t="shared" ref="K73:K74" si="19">SUM(D73:J73)</f>
        <v>60</v>
      </c>
    </row>
    <row r="74" spans="1:11" x14ac:dyDescent="0.3">
      <c r="A74" s="12" t="s">
        <v>185</v>
      </c>
      <c r="B74" s="7" t="s">
        <v>102</v>
      </c>
      <c r="C74" s="7" t="s">
        <v>181</v>
      </c>
      <c r="D74" s="5" t="s">
        <v>62</v>
      </c>
      <c r="E74" s="5" t="s">
        <v>62</v>
      </c>
      <c r="F74" s="5" t="s">
        <v>62</v>
      </c>
      <c r="G74" s="5">
        <v>17</v>
      </c>
      <c r="H74" s="5" t="s">
        <v>62</v>
      </c>
      <c r="I74" s="5" t="s">
        <v>62</v>
      </c>
      <c r="J74" s="5" t="s">
        <v>62</v>
      </c>
      <c r="K74" s="4">
        <f t="shared" si="19"/>
        <v>17</v>
      </c>
    </row>
    <row r="75" spans="1:11" ht="15" thickBot="1" x14ac:dyDescent="0.35"/>
    <row r="76" spans="1:11" ht="18.600000000000001" thickBot="1" x14ac:dyDescent="0.4">
      <c r="B76" s="26" t="s">
        <v>24</v>
      </c>
      <c r="C76" s="27" t="s">
        <v>44</v>
      </c>
      <c r="D76" s="28"/>
      <c r="E76" s="27" t="s">
        <v>35</v>
      </c>
      <c r="F76" s="28"/>
      <c r="G76" s="27" t="s">
        <v>33</v>
      </c>
      <c r="H76" s="28"/>
      <c r="I76" s="28"/>
      <c r="J76" s="28"/>
      <c r="K76" s="28"/>
    </row>
    <row r="77" spans="1:11" x14ac:dyDescent="0.3">
      <c r="A77" s="12">
        <v>18</v>
      </c>
      <c r="B77" s="7" t="s">
        <v>57</v>
      </c>
      <c r="C77" s="7" t="s">
        <v>58</v>
      </c>
      <c r="D77" s="5">
        <v>20</v>
      </c>
      <c r="E77" s="5" t="s">
        <v>62</v>
      </c>
      <c r="F77" s="5">
        <v>20</v>
      </c>
      <c r="G77" s="5">
        <v>17</v>
      </c>
      <c r="H77" s="5" t="s">
        <v>62</v>
      </c>
      <c r="I77" s="5">
        <v>20</v>
      </c>
      <c r="J77" s="5" t="s">
        <v>62</v>
      </c>
      <c r="K77" s="4">
        <f>SUM(D77:J77)</f>
        <v>77</v>
      </c>
    </row>
    <row r="78" spans="1:11" x14ac:dyDescent="0.3">
      <c r="A78" s="12">
        <v>48</v>
      </c>
      <c r="B78" s="7" t="s">
        <v>116</v>
      </c>
      <c r="C78" s="7" t="s">
        <v>117</v>
      </c>
      <c r="D78" s="5">
        <v>15</v>
      </c>
      <c r="E78" s="5" t="s">
        <v>62</v>
      </c>
      <c r="F78" s="5">
        <v>17</v>
      </c>
      <c r="G78" s="5">
        <v>13</v>
      </c>
      <c r="H78" s="5" t="s">
        <v>62</v>
      </c>
      <c r="I78" s="5">
        <v>15</v>
      </c>
      <c r="J78" s="5" t="s">
        <v>62</v>
      </c>
      <c r="K78" s="4">
        <f>SUM(D78:J78)</f>
        <v>60</v>
      </c>
    </row>
    <row r="79" spans="1:11" x14ac:dyDescent="0.3">
      <c r="A79" s="12">
        <v>54</v>
      </c>
      <c r="B79" s="7" t="s">
        <v>70</v>
      </c>
      <c r="C79" s="7" t="s">
        <v>188</v>
      </c>
      <c r="D79" s="5">
        <v>17</v>
      </c>
      <c r="E79" s="5" t="s">
        <v>62</v>
      </c>
      <c r="F79" s="5" t="s">
        <v>62</v>
      </c>
      <c r="G79" s="5">
        <v>15</v>
      </c>
      <c r="H79" s="5" t="s">
        <v>62</v>
      </c>
      <c r="I79" s="5">
        <v>17</v>
      </c>
      <c r="J79" s="5" t="s">
        <v>62</v>
      </c>
      <c r="K79" s="4">
        <f>SUM(D79:J79)</f>
        <v>49</v>
      </c>
    </row>
    <row r="80" spans="1:11" x14ac:dyDescent="0.3">
      <c r="A80" s="12">
        <v>8</v>
      </c>
      <c r="B80" s="7" t="s">
        <v>143</v>
      </c>
      <c r="C80" s="7" t="s">
        <v>117</v>
      </c>
      <c r="D80" s="5" t="s">
        <v>62</v>
      </c>
      <c r="E80" s="5" t="s">
        <v>62</v>
      </c>
      <c r="F80" s="5">
        <v>15</v>
      </c>
      <c r="G80" s="5">
        <v>11</v>
      </c>
      <c r="H80" s="5" t="s">
        <v>62</v>
      </c>
      <c r="I80" s="5" t="s">
        <v>62</v>
      </c>
      <c r="J80" s="5" t="s">
        <v>62</v>
      </c>
      <c r="K80" s="4">
        <f>SUM(D80:J80)</f>
        <v>26</v>
      </c>
    </row>
    <row r="81" spans="1:11" x14ac:dyDescent="0.3">
      <c r="A81" s="12" t="s">
        <v>185</v>
      </c>
      <c r="B81" s="7" t="s">
        <v>266</v>
      </c>
      <c r="C81" s="7"/>
      <c r="D81" s="5" t="s">
        <v>62</v>
      </c>
      <c r="E81" s="5" t="s">
        <v>62</v>
      </c>
      <c r="F81" s="5" t="s">
        <v>62</v>
      </c>
      <c r="G81" s="5">
        <v>20</v>
      </c>
      <c r="H81" s="5" t="s">
        <v>62</v>
      </c>
      <c r="I81" s="5" t="s">
        <v>62</v>
      </c>
      <c r="J81" s="5" t="s">
        <v>62</v>
      </c>
      <c r="K81" s="4">
        <f t="shared" ref="K81" si="20">SUM(D81:J81)</f>
        <v>20</v>
      </c>
    </row>
    <row r="82" spans="1:11" ht="15" thickBot="1" x14ac:dyDescent="0.35"/>
    <row r="83" spans="1:11" ht="18.600000000000001" thickBot="1" x14ac:dyDescent="0.4">
      <c r="B83" s="26" t="s">
        <v>25</v>
      </c>
      <c r="C83" s="27" t="s">
        <v>44</v>
      </c>
      <c r="D83" s="28"/>
      <c r="E83" s="27" t="s">
        <v>37</v>
      </c>
      <c r="F83" s="29"/>
      <c r="G83" s="27" t="s">
        <v>128</v>
      </c>
      <c r="H83" s="28"/>
      <c r="I83" s="28"/>
      <c r="J83" s="28"/>
      <c r="K83" s="28"/>
    </row>
    <row r="84" spans="1:11" ht="15" customHeight="1" x14ac:dyDescent="0.3">
      <c r="A84" s="12" t="s">
        <v>185</v>
      </c>
      <c r="B84" s="8" t="s">
        <v>217</v>
      </c>
      <c r="C84" s="8" t="s">
        <v>218</v>
      </c>
      <c r="D84" s="5">
        <v>20</v>
      </c>
      <c r="E84" s="5" t="s">
        <v>62</v>
      </c>
      <c r="F84" s="5">
        <v>20</v>
      </c>
      <c r="G84" s="5">
        <v>17</v>
      </c>
      <c r="H84" s="5" t="s">
        <v>62</v>
      </c>
      <c r="I84" s="5" t="s">
        <v>62</v>
      </c>
      <c r="J84" s="5" t="s">
        <v>62</v>
      </c>
      <c r="K84" s="4">
        <f t="shared" ref="K84" si="21">SUM(D84:J84)</f>
        <v>57</v>
      </c>
    </row>
    <row r="85" spans="1:11" ht="15" customHeight="1" x14ac:dyDescent="0.3">
      <c r="A85" s="12" t="s">
        <v>185</v>
      </c>
      <c r="B85" s="8" t="s">
        <v>267</v>
      </c>
      <c r="C85" s="14" t="s">
        <v>272</v>
      </c>
      <c r="D85" s="5" t="s">
        <v>62</v>
      </c>
      <c r="E85" s="5" t="s">
        <v>62</v>
      </c>
      <c r="F85" s="5" t="s">
        <v>62</v>
      </c>
      <c r="G85" s="5">
        <v>20</v>
      </c>
      <c r="H85" s="5" t="s">
        <v>62</v>
      </c>
      <c r="I85" s="5">
        <v>20</v>
      </c>
      <c r="J85" s="5" t="s">
        <v>62</v>
      </c>
      <c r="K85" s="4">
        <f t="shared" ref="K85:K86" si="22">SUM(D85:J85)</f>
        <v>40</v>
      </c>
    </row>
    <row r="86" spans="1:11" ht="15" customHeight="1" x14ac:dyDescent="0.3">
      <c r="B86" s="8" t="s">
        <v>270</v>
      </c>
      <c r="C86" s="14" t="s">
        <v>271</v>
      </c>
      <c r="D86" s="5" t="s">
        <v>62</v>
      </c>
      <c r="E86" s="5" t="s">
        <v>62</v>
      </c>
      <c r="F86" s="5" t="s">
        <v>62</v>
      </c>
      <c r="G86" s="5" t="s">
        <v>62</v>
      </c>
      <c r="H86" s="5" t="s">
        <v>62</v>
      </c>
      <c r="I86" s="5">
        <v>15</v>
      </c>
      <c r="J86" s="5" t="s">
        <v>62</v>
      </c>
      <c r="K86" s="4">
        <f t="shared" si="22"/>
        <v>15</v>
      </c>
    </row>
    <row r="87" spans="1:11" ht="84" customHeight="1" thickBot="1" x14ac:dyDescent="0.35">
      <c r="B87" s="23"/>
      <c r="C87" s="24"/>
      <c r="D87" s="22"/>
      <c r="E87" s="22"/>
      <c r="F87" s="22"/>
      <c r="G87" s="22"/>
      <c r="H87" s="22"/>
      <c r="I87" s="22"/>
      <c r="J87" s="22"/>
      <c r="K87" s="22"/>
    </row>
    <row r="88" spans="1:11" ht="18.600000000000001" thickBot="1" x14ac:dyDescent="0.4">
      <c r="B88" s="26" t="s">
        <v>26</v>
      </c>
      <c r="C88" s="27" t="s">
        <v>118</v>
      </c>
      <c r="D88" s="28"/>
      <c r="E88" s="27"/>
      <c r="F88" s="28"/>
      <c r="G88" s="27" t="s">
        <v>128</v>
      </c>
      <c r="H88" s="28"/>
      <c r="I88" s="28"/>
      <c r="J88" s="28"/>
      <c r="K88" s="28"/>
    </row>
    <row r="89" spans="1:11" x14ac:dyDescent="0.3">
      <c r="A89" s="12">
        <v>177</v>
      </c>
      <c r="B89" s="8" t="s">
        <v>106</v>
      </c>
      <c r="C89" s="8" t="s">
        <v>107</v>
      </c>
      <c r="D89" s="5">
        <v>20</v>
      </c>
      <c r="E89" s="5" t="s">
        <v>62</v>
      </c>
      <c r="F89" s="5">
        <v>20</v>
      </c>
      <c r="G89" s="5">
        <v>20</v>
      </c>
      <c r="H89" s="5" t="s">
        <v>62</v>
      </c>
      <c r="I89" s="5">
        <v>20</v>
      </c>
      <c r="J89" s="5" t="s">
        <v>62</v>
      </c>
      <c r="K89" s="4">
        <f t="shared" ref="K89" si="23">SUM(D89:J89)</f>
        <v>80</v>
      </c>
    </row>
    <row r="90" spans="1:11" x14ac:dyDescent="0.3">
      <c r="A90" s="12">
        <v>33</v>
      </c>
      <c r="B90" s="3" t="s">
        <v>192</v>
      </c>
      <c r="C90" s="3" t="s">
        <v>227</v>
      </c>
      <c r="D90" s="5">
        <v>17</v>
      </c>
      <c r="E90" s="5" t="s">
        <v>62</v>
      </c>
      <c r="F90" s="5">
        <v>17</v>
      </c>
      <c r="G90" s="5" t="s">
        <v>62</v>
      </c>
      <c r="H90" s="5" t="s">
        <v>62</v>
      </c>
      <c r="I90" s="5">
        <v>17</v>
      </c>
      <c r="J90" s="5" t="s">
        <v>62</v>
      </c>
      <c r="K90" s="4">
        <f t="shared" ref="K90:K91" si="24">SUM(D90:J90)</f>
        <v>51</v>
      </c>
    </row>
    <row r="91" spans="1:11" x14ac:dyDescent="0.3">
      <c r="A91" s="12">
        <v>33</v>
      </c>
      <c r="B91" s="8" t="s">
        <v>213</v>
      </c>
      <c r="C91" s="8" t="s">
        <v>212</v>
      </c>
      <c r="D91" s="5">
        <v>15</v>
      </c>
      <c r="E91" s="5" t="s">
        <v>62</v>
      </c>
      <c r="F91" s="5">
        <v>15</v>
      </c>
      <c r="G91" s="5" t="s">
        <v>62</v>
      </c>
      <c r="H91" s="5" t="s">
        <v>62</v>
      </c>
      <c r="I91" s="5">
        <v>13</v>
      </c>
      <c r="J91" s="5" t="s">
        <v>62</v>
      </c>
      <c r="K91" s="4">
        <f t="shared" si="24"/>
        <v>43</v>
      </c>
    </row>
    <row r="92" spans="1:11" x14ac:dyDescent="0.3">
      <c r="A92" s="12" t="s">
        <v>185</v>
      </c>
      <c r="B92" s="8" t="s">
        <v>256</v>
      </c>
      <c r="C92" s="8" t="s">
        <v>212</v>
      </c>
      <c r="D92" s="5">
        <v>15</v>
      </c>
      <c r="E92" s="5" t="s">
        <v>62</v>
      </c>
      <c r="F92" s="5">
        <v>15</v>
      </c>
      <c r="G92" s="5" t="s">
        <v>62</v>
      </c>
      <c r="H92" s="5" t="s">
        <v>62</v>
      </c>
      <c r="I92" s="5" t="s">
        <v>62</v>
      </c>
      <c r="J92" s="5" t="s">
        <v>62</v>
      </c>
      <c r="K92" s="4">
        <f t="shared" ref="K92" si="25">SUM(D92:J92)</f>
        <v>30</v>
      </c>
    </row>
    <row r="93" spans="1:11" x14ac:dyDescent="0.3">
      <c r="A93" s="12" t="s">
        <v>185</v>
      </c>
      <c r="B93" s="8" t="s">
        <v>182</v>
      </c>
      <c r="C93" s="8" t="s">
        <v>50</v>
      </c>
      <c r="D93" s="5" t="s">
        <v>62</v>
      </c>
      <c r="E93" s="5" t="s">
        <v>62</v>
      </c>
      <c r="F93" s="5" t="s">
        <v>62</v>
      </c>
      <c r="G93" s="5">
        <v>17</v>
      </c>
      <c r="H93" s="5" t="s">
        <v>62</v>
      </c>
      <c r="I93" s="5" t="s">
        <v>62</v>
      </c>
      <c r="J93" s="5" t="s">
        <v>62</v>
      </c>
      <c r="K93" s="4">
        <f>SUM(D93:J93)</f>
        <v>17</v>
      </c>
    </row>
    <row r="94" spans="1:11" x14ac:dyDescent="0.3">
      <c r="B94" s="8" t="s">
        <v>273</v>
      </c>
      <c r="C94" s="8" t="s">
        <v>212</v>
      </c>
      <c r="D94" s="5" t="s">
        <v>62</v>
      </c>
      <c r="E94" s="5" t="s">
        <v>62</v>
      </c>
      <c r="F94" s="5" t="s">
        <v>62</v>
      </c>
      <c r="G94" s="5" t="s">
        <v>62</v>
      </c>
      <c r="H94" s="5" t="s">
        <v>62</v>
      </c>
      <c r="I94" s="5">
        <v>15</v>
      </c>
      <c r="J94" s="5" t="s">
        <v>62</v>
      </c>
      <c r="K94" s="4">
        <f>SUM(D94:J94)</f>
        <v>15</v>
      </c>
    </row>
    <row r="95" spans="1:11" ht="15" thickBot="1" x14ac:dyDescent="0.35"/>
    <row r="96" spans="1:11" ht="18.600000000000001" thickBot="1" x14ac:dyDescent="0.4">
      <c r="B96" s="26" t="s">
        <v>11</v>
      </c>
      <c r="C96" s="27" t="s">
        <v>34</v>
      </c>
      <c r="D96" s="28"/>
      <c r="E96" s="27" t="s">
        <v>35</v>
      </c>
      <c r="F96" s="28"/>
      <c r="G96" s="27" t="s">
        <v>36</v>
      </c>
      <c r="H96" s="28"/>
      <c r="I96" s="28"/>
      <c r="J96" s="28"/>
      <c r="K96" s="28"/>
    </row>
    <row r="97" spans="1:11" x14ac:dyDescent="0.3">
      <c r="A97" s="12">
        <v>94</v>
      </c>
      <c r="B97" s="3" t="s">
        <v>47</v>
      </c>
      <c r="C97" s="3" t="s">
        <v>146</v>
      </c>
      <c r="D97" s="5">
        <v>20</v>
      </c>
      <c r="E97" s="5" t="s">
        <v>62</v>
      </c>
      <c r="F97" s="5">
        <v>20</v>
      </c>
      <c r="G97" s="5">
        <v>20</v>
      </c>
      <c r="H97" s="5" t="s">
        <v>62</v>
      </c>
      <c r="I97" s="5">
        <v>17</v>
      </c>
      <c r="J97" s="5" t="s">
        <v>62</v>
      </c>
      <c r="K97" s="4">
        <f t="shared" ref="K97:K105" si="26">SUM(D97:J97)</f>
        <v>77</v>
      </c>
    </row>
    <row r="98" spans="1:11" x14ac:dyDescent="0.3">
      <c r="A98" s="12">
        <v>95</v>
      </c>
      <c r="B98" s="3" t="s">
        <v>193</v>
      </c>
      <c r="C98" s="3" t="s">
        <v>146</v>
      </c>
      <c r="D98" s="5">
        <v>15</v>
      </c>
      <c r="E98" s="5" t="s">
        <v>62</v>
      </c>
      <c r="F98" s="5">
        <v>15</v>
      </c>
      <c r="G98" s="5">
        <v>17</v>
      </c>
      <c r="H98" s="5" t="s">
        <v>62</v>
      </c>
      <c r="I98" s="5">
        <v>15</v>
      </c>
      <c r="J98" s="5" t="s">
        <v>62</v>
      </c>
      <c r="K98" s="4">
        <f t="shared" ref="K98" si="27">SUM(D98:J98)</f>
        <v>62</v>
      </c>
    </row>
    <row r="99" spans="1:11" x14ac:dyDescent="0.3">
      <c r="A99" s="12">
        <v>193</v>
      </c>
      <c r="B99" s="3" t="s">
        <v>167</v>
      </c>
      <c r="C99" s="3" t="s">
        <v>85</v>
      </c>
      <c r="D99" s="5">
        <v>10</v>
      </c>
      <c r="E99" s="5" t="s">
        <v>62</v>
      </c>
      <c r="F99" s="5">
        <v>10</v>
      </c>
      <c r="G99" s="5">
        <v>15</v>
      </c>
      <c r="H99" s="5" t="s">
        <v>62</v>
      </c>
      <c r="I99" s="5">
        <v>13</v>
      </c>
      <c r="J99" s="5" t="s">
        <v>62</v>
      </c>
      <c r="K99" s="4">
        <f>SUM(D99:J99)</f>
        <v>48</v>
      </c>
    </row>
    <row r="100" spans="1:11" x14ac:dyDescent="0.3">
      <c r="A100" s="12">
        <v>27</v>
      </c>
      <c r="B100" s="3" t="s">
        <v>224</v>
      </c>
      <c r="C100" s="3" t="s">
        <v>225</v>
      </c>
      <c r="D100" s="5">
        <v>7</v>
      </c>
      <c r="E100" s="5" t="s">
        <v>62</v>
      </c>
      <c r="F100" s="5">
        <v>9</v>
      </c>
      <c r="G100" s="5">
        <v>13</v>
      </c>
      <c r="H100" s="5" t="s">
        <v>62</v>
      </c>
      <c r="I100" s="5">
        <v>11</v>
      </c>
      <c r="J100" s="5" t="s">
        <v>62</v>
      </c>
      <c r="K100" s="4">
        <f>SUM(D100:J100)</f>
        <v>40</v>
      </c>
    </row>
    <row r="101" spans="1:11" x14ac:dyDescent="0.3">
      <c r="A101" s="12">
        <v>44</v>
      </c>
      <c r="B101" s="3" t="s">
        <v>219</v>
      </c>
      <c r="C101" s="3" t="s">
        <v>220</v>
      </c>
      <c r="D101" s="5">
        <v>17</v>
      </c>
      <c r="E101" s="5" t="s">
        <v>62</v>
      </c>
      <c r="F101" s="5">
        <v>13</v>
      </c>
      <c r="G101" s="5" t="s">
        <v>62</v>
      </c>
      <c r="H101" s="5" t="s">
        <v>62</v>
      </c>
      <c r="I101" s="5" t="s">
        <v>62</v>
      </c>
      <c r="J101" s="5" t="s">
        <v>62</v>
      </c>
      <c r="K101" s="4">
        <f t="shared" ref="K101" si="28">SUM(D101:J101)</f>
        <v>30</v>
      </c>
    </row>
    <row r="102" spans="1:11" x14ac:dyDescent="0.3">
      <c r="B102" s="3" t="s">
        <v>274</v>
      </c>
      <c r="C102" s="3" t="s">
        <v>275</v>
      </c>
      <c r="D102" s="5" t="s">
        <v>62</v>
      </c>
      <c r="E102" s="5" t="s">
        <v>62</v>
      </c>
      <c r="F102" s="5" t="s">
        <v>62</v>
      </c>
      <c r="G102" s="5" t="s">
        <v>62</v>
      </c>
      <c r="H102" s="5" t="s">
        <v>62</v>
      </c>
      <c r="I102" s="5">
        <v>20</v>
      </c>
      <c r="J102" s="5" t="s">
        <v>62</v>
      </c>
      <c r="K102" s="4">
        <f t="shared" ref="K102" si="29">SUM(D102:J102)</f>
        <v>20</v>
      </c>
    </row>
    <row r="103" spans="1:11" x14ac:dyDescent="0.3">
      <c r="A103" s="12" t="s">
        <v>185</v>
      </c>
      <c r="B103" s="3" t="s">
        <v>180</v>
      </c>
      <c r="C103" s="3" t="s">
        <v>111</v>
      </c>
      <c r="D103" s="5" t="s">
        <v>62</v>
      </c>
      <c r="E103" s="5" t="s">
        <v>62</v>
      </c>
      <c r="F103" s="5">
        <v>17</v>
      </c>
      <c r="G103" s="5" t="s">
        <v>62</v>
      </c>
      <c r="H103" s="5" t="s">
        <v>62</v>
      </c>
      <c r="I103" s="5" t="s">
        <v>62</v>
      </c>
      <c r="J103" s="5" t="s">
        <v>62</v>
      </c>
      <c r="K103" s="4">
        <f>SUM(D103:J103)</f>
        <v>17</v>
      </c>
    </row>
    <row r="104" spans="1:11" x14ac:dyDescent="0.3">
      <c r="A104" s="12">
        <v>93</v>
      </c>
      <c r="B104" s="3" t="s">
        <v>84</v>
      </c>
      <c r="C104" s="3" t="s">
        <v>85</v>
      </c>
      <c r="D104" s="5">
        <v>13</v>
      </c>
      <c r="E104" s="5" t="s">
        <v>62</v>
      </c>
      <c r="F104" s="5" t="s">
        <v>62</v>
      </c>
      <c r="G104" s="5" t="s">
        <v>62</v>
      </c>
      <c r="H104" s="5" t="s">
        <v>62</v>
      </c>
      <c r="I104" s="5" t="s">
        <v>62</v>
      </c>
      <c r="J104" s="5" t="s">
        <v>62</v>
      </c>
      <c r="K104" s="4">
        <f>SUM(D104:J104)</f>
        <v>13</v>
      </c>
    </row>
    <row r="105" spans="1:11" x14ac:dyDescent="0.3">
      <c r="A105" s="12">
        <v>21</v>
      </c>
      <c r="B105" s="3" t="s">
        <v>83</v>
      </c>
      <c r="C105" s="3" t="s">
        <v>146</v>
      </c>
      <c r="D105" s="5">
        <v>11</v>
      </c>
      <c r="E105" s="5" t="s">
        <v>62</v>
      </c>
      <c r="F105" s="5" t="s">
        <v>62</v>
      </c>
      <c r="G105" s="5" t="s">
        <v>62</v>
      </c>
      <c r="H105" s="5" t="s">
        <v>62</v>
      </c>
      <c r="I105" s="5" t="s">
        <v>62</v>
      </c>
      <c r="J105" s="5" t="s">
        <v>62</v>
      </c>
      <c r="K105" s="4">
        <f t="shared" si="26"/>
        <v>11</v>
      </c>
    </row>
    <row r="106" spans="1:11" x14ac:dyDescent="0.3">
      <c r="A106" s="12" t="s">
        <v>185</v>
      </c>
      <c r="B106" s="3" t="s">
        <v>257</v>
      </c>
      <c r="C106" s="3" t="s">
        <v>111</v>
      </c>
      <c r="D106" s="5" t="s">
        <v>62</v>
      </c>
      <c r="E106" s="5" t="s">
        <v>62</v>
      </c>
      <c r="F106" s="5">
        <v>11</v>
      </c>
      <c r="G106" s="5" t="s">
        <v>62</v>
      </c>
      <c r="H106" s="5" t="s">
        <v>62</v>
      </c>
      <c r="I106" s="5" t="s">
        <v>62</v>
      </c>
      <c r="J106" s="5" t="s">
        <v>62</v>
      </c>
      <c r="K106" s="4">
        <f t="shared" ref="K106" si="30">SUM(D106:J106)</f>
        <v>11</v>
      </c>
    </row>
    <row r="107" spans="1:11" x14ac:dyDescent="0.3">
      <c r="A107" s="12" t="s">
        <v>185</v>
      </c>
      <c r="B107" s="3" t="s">
        <v>221</v>
      </c>
      <c r="C107" s="3" t="s">
        <v>264</v>
      </c>
      <c r="D107" s="5">
        <v>9</v>
      </c>
      <c r="E107" s="5" t="s">
        <v>62</v>
      </c>
      <c r="F107" s="5" t="s">
        <v>62</v>
      </c>
      <c r="G107" s="5" t="s">
        <v>62</v>
      </c>
      <c r="H107" s="5" t="s">
        <v>62</v>
      </c>
      <c r="I107" s="5" t="s">
        <v>62</v>
      </c>
      <c r="J107" s="5" t="s">
        <v>62</v>
      </c>
      <c r="K107" s="4">
        <f>SUM(D107:J107)</f>
        <v>9</v>
      </c>
    </row>
    <row r="108" spans="1:11" x14ac:dyDescent="0.3">
      <c r="A108" s="12" t="s">
        <v>185</v>
      </c>
      <c r="B108" s="3" t="s">
        <v>222</v>
      </c>
      <c r="C108" s="3" t="s">
        <v>223</v>
      </c>
      <c r="D108" s="5">
        <v>8</v>
      </c>
      <c r="E108" s="5" t="s">
        <v>62</v>
      </c>
      <c r="F108" s="5" t="s">
        <v>62</v>
      </c>
      <c r="G108" s="5" t="s">
        <v>62</v>
      </c>
      <c r="H108" s="5" t="s">
        <v>62</v>
      </c>
      <c r="I108" s="5" t="s">
        <v>62</v>
      </c>
      <c r="J108" s="5" t="s">
        <v>62</v>
      </c>
      <c r="K108" s="4">
        <f>SUM(D108:J108)</f>
        <v>8</v>
      </c>
    </row>
    <row r="109" spans="1:11" x14ac:dyDescent="0.3">
      <c r="A109" s="12" t="s">
        <v>185</v>
      </c>
      <c r="B109" s="3" t="s">
        <v>226</v>
      </c>
      <c r="C109" s="3" t="s">
        <v>223</v>
      </c>
      <c r="D109" s="5">
        <v>6</v>
      </c>
      <c r="E109" s="5" t="s">
        <v>62</v>
      </c>
      <c r="F109" s="5" t="s">
        <v>62</v>
      </c>
      <c r="G109" s="5" t="s">
        <v>62</v>
      </c>
      <c r="H109" s="5" t="s">
        <v>62</v>
      </c>
      <c r="I109" s="5" t="s">
        <v>62</v>
      </c>
      <c r="J109" s="5" t="s">
        <v>62</v>
      </c>
      <c r="K109" s="4">
        <f t="shared" ref="K109" si="31">SUM(D109:J109)</f>
        <v>6</v>
      </c>
    </row>
    <row r="110" spans="1:11" ht="15" thickBot="1" x14ac:dyDescent="0.35"/>
    <row r="111" spans="1:11" ht="18.600000000000001" thickBot="1" x14ac:dyDescent="0.4">
      <c r="B111" s="26" t="s">
        <v>12</v>
      </c>
      <c r="C111" s="27" t="s">
        <v>34</v>
      </c>
      <c r="D111" s="28"/>
      <c r="E111" s="27" t="s">
        <v>35</v>
      </c>
      <c r="F111" s="28"/>
      <c r="G111" s="27" t="s">
        <v>38</v>
      </c>
      <c r="H111" s="28"/>
      <c r="I111" s="28"/>
      <c r="J111" s="28"/>
      <c r="K111" s="28"/>
    </row>
    <row r="112" spans="1:11" x14ac:dyDescent="0.3">
      <c r="A112" s="12">
        <v>441</v>
      </c>
      <c r="B112" s="9" t="s">
        <v>135</v>
      </c>
      <c r="C112" s="7" t="s">
        <v>136</v>
      </c>
      <c r="D112" s="5">
        <v>17</v>
      </c>
      <c r="E112" s="5" t="s">
        <v>62</v>
      </c>
      <c r="F112" s="5">
        <v>20</v>
      </c>
      <c r="G112" s="5">
        <v>17</v>
      </c>
      <c r="H112" s="5" t="s">
        <v>62</v>
      </c>
      <c r="I112" s="5">
        <v>17</v>
      </c>
      <c r="J112" s="5" t="s">
        <v>62</v>
      </c>
      <c r="K112" s="4">
        <f>SUM(D112:J112)</f>
        <v>71</v>
      </c>
    </row>
    <row r="113" spans="1:11" x14ac:dyDescent="0.3">
      <c r="A113" s="12">
        <v>20</v>
      </c>
      <c r="B113" s="7" t="s">
        <v>160</v>
      </c>
      <c r="C113" s="7" t="s">
        <v>127</v>
      </c>
      <c r="D113" s="5">
        <v>20</v>
      </c>
      <c r="E113" s="5" t="s">
        <v>62</v>
      </c>
      <c r="F113" s="5">
        <v>17</v>
      </c>
      <c r="G113" s="5">
        <v>15</v>
      </c>
      <c r="H113" s="5" t="s">
        <v>62</v>
      </c>
      <c r="I113" s="5">
        <v>15</v>
      </c>
      <c r="J113" s="5" t="s">
        <v>62</v>
      </c>
      <c r="K113" s="4">
        <f>SUM(D113:J113)</f>
        <v>67</v>
      </c>
    </row>
    <row r="114" spans="1:11" x14ac:dyDescent="0.3">
      <c r="A114" s="12">
        <v>47</v>
      </c>
      <c r="B114" s="6" t="s">
        <v>165</v>
      </c>
      <c r="C114" s="3" t="s">
        <v>166</v>
      </c>
      <c r="D114" s="5">
        <v>15</v>
      </c>
      <c r="E114" s="5" t="s">
        <v>62</v>
      </c>
      <c r="F114" s="5">
        <v>13</v>
      </c>
      <c r="G114" s="5">
        <v>13</v>
      </c>
      <c r="H114" s="5" t="s">
        <v>62</v>
      </c>
      <c r="I114" s="5">
        <v>13</v>
      </c>
      <c r="J114" s="5" t="s">
        <v>62</v>
      </c>
      <c r="K114" s="4">
        <f>SUM(D114:J114)</f>
        <v>54</v>
      </c>
    </row>
    <row r="115" spans="1:11" x14ac:dyDescent="0.3">
      <c r="A115" s="12">
        <v>114</v>
      </c>
      <c r="B115" s="9" t="s">
        <v>71</v>
      </c>
      <c r="C115" s="10" t="s">
        <v>50</v>
      </c>
      <c r="D115" s="5" t="s">
        <v>62</v>
      </c>
      <c r="E115" s="5" t="s">
        <v>62</v>
      </c>
      <c r="F115" s="5" t="s">
        <v>62</v>
      </c>
      <c r="G115" s="5" t="s">
        <v>62</v>
      </c>
      <c r="H115" s="5" t="s">
        <v>62</v>
      </c>
      <c r="I115" s="5">
        <v>20</v>
      </c>
      <c r="J115" s="5" t="s">
        <v>62</v>
      </c>
      <c r="K115" s="4">
        <f>SUM(D115:J115)</f>
        <v>20</v>
      </c>
    </row>
    <row r="116" spans="1:11" x14ac:dyDescent="0.3">
      <c r="A116" s="12" t="s">
        <v>185</v>
      </c>
      <c r="B116" s="3" t="s">
        <v>139</v>
      </c>
      <c r="C116" s="3" t="s">
        <v>179</v>
      </c>
      <c r="D116" s="5" t="s">
        <v>62</v>
      </c>
      <c r="E116" s="5" t="s">
        <v>62</v>
      </c>
      <c r="F116" s="5" t="s">
        <v>62</v>
      </c>
      <c r="G116" s="5">
        <v>20</v>
      </c>
      <c r="H116" s="5" t="s">
        <v>62</v>
      </c>
      <c r="I116" s="5" t="s">
        <v>62</v>
      </c>
      <c r="J116" s="5" t="s">
        <v>62</v>
      </c>
      <c r="K116" s="4">
        <f>SUM(D116:J116)</f>
        <v>20</v>
      </c>
    </row>
    <row r="117" spans="1:11" x14ac:dyDescent="0.3">
      <c r="A117" s="12" t="s">
        <v>185</v>
      </c>
      <c r="B117" s="3" t="s">
        <v>258</v>
      </c>
      <c r="C117" s="3" t="s">
        <v>179</v>
      </c>
      <c r="D117" s="5" t="s">
        <v>62</v>
      </c>
      <c r="E117" s="5" t="s">
        <v>62</v>
      </c>
      <c r="F117" s="5">
        <v>15</v>
      </c>
      <c r="G117" s="5" t="s">
        <v>62</v>
      </c>
      <c r="H117" s="5" t="s">
        <v>62</v>
      </c>
      <c r="I117" s="5" t="s">
        <v>62</v>
      </c>
      <c r="J117" s="5" t="s">
        <v>62</v>
      </c>
      <c r="K117" s="4">
        <f t="shared" ref="K117" si="32">SUM(D117:J117)</f>
        <v>15</v>
      </c>
    </row>
    <row r="118" spans="1:11" ht="35.4" customHeight="1" thickBot="1" x14ac:dyDescent="0.35"/>
    <row r="119" spans="1:11" ht="18.600000000000001" thickBot="1" x14ac:dyDescent="0.4">
      <c r="B119" s="26" t="s">
        <v>13</v>
      </c>
      <c r="C119" s="27" t="s">
        <v>34</v>
      </c>
      <c r="D119" s="28"/>
      <c r="E119" s="27" t="s">
        <v>35</v>
      </c>
      <c r="F119" s="28"/>
      <c r="G119" s="27" t="s">
        <v>39</v>
      </c>
      <c r="H119" s="28"/>
      <c r="I119" s="28"/>
      <c r="J119" s="28"/>
      <c r="K119" s="28"/>
    </row>
    <row r="120" spans="1:11" x14ac:dyDescent="0.3">
      <c r="A120" s="12">
        <v>37</v>
      </c>
      <c r="B120" s="8" t="s">
        <v>46</v>
      </c>
      <c r="C120" s="7" t="s">
        <v>161</v>
      </c>
      <c r="D120" s="5">
        <v>20</v>
      </c>
      <c r="E120" s="5" t="s">
        <v>62</v>
      </c>
      <c r="F120" s="5">
        <v>20</v>
      </c>
      <c r="G120" s="5">
        <v>20</v>
      </c>
      <c r="H120" s="5" t="s">
        <v>62</v>
      </c>
      <c r="I120" s="5">
        <v>20</v>
      </c>
      <c r="J120" s="5" t="s">
        <v>62</v>
      </c>
      <c r="K120" s="4">
        <f t="shared" ref="K120" si="33">SUM(D120:J120)</f>
        <v>80</v>
      </c>
    </row>
    <row r="121" spans="1:11" ht="15" thickBot="1" x14ac:dyDescent="0.35"/>
    <row r="122" spans="1:11" ht="18.600000000000001" thickBot="1" x14ac:dyDescent="0.4">
      <c r="B122" s="26" t="s">
        <v>14</v>
      </c>
      <c r="C122" s="27" t="s">
        <v>34</v>
      </c>
      <c r="D122" s="28"/>
      <c r="E122" s="27" t="s">
        <v>35</v>
      </c>
      <c r="F122" s="29"/>
      <c r="G122" s="27" t="s">
        <v>40</v>
      </c>
      <c r="H122" s="28"/>
      <c r="I122" s="28"/>
      <c r="J122" s="28"/>
      <c r="K122" s="28"/>
    </row>
    <row r="123" spans="1:11" x14ac:dyDescent="0.3">
      <c r="A123" s="12">
        <v>6</v>
      </c>
      <c r="B123" s="3" t="s">
        <v>112</v>
      </c>
      <c r="C123" s="3" t="s">
        <v>113</v>
      </c>
      <c r="D123" s="5">
        <v>17</v>
      </c>
      <c r="E123" s="5" t="s">
        <v>62</v>
      </c>
      <c r="F123" s="5">
        <v>17</v>
      </c>
      <c r="G123" s="5">
        <v>20</v>
      </c>
      <c r="H123" s="5" t="s">
        <v>62</v>
      </c>
      <c r="I123" s="5">
        <v>20</v>
      </c>
      <c r="J123" s="5" t="s">
        <v>62</v>
      </c>
      <c r="K123" s="4">
        <f>SUM(D123:J123)</f>
        <v>74</v>
      </c>
    </row>
    <row r="124" spans="1:11" x14ac:dyDescent="0.3">
      <c r="A124" s="33">
        <v>147</v>
      </c>
      <c r="B124" s="3" t="s">
        <v>138</v>
      </c>
      <c r="C124" s="3" t="s">
        <v>142</v>
      </c>
      <c r="D124" s="5">
        <v>15</v>
      </c>
      <c r="E124" s="5" t="s">
        <v>62</v>
      </c>
      <c r="F124" s="5">
        <v>15</v>
      </c>
      <c r="G124" s="5">
        <v>17</v>
      </c>
      <c r="H124" s="5" t="s">
        <v>62</v>
      </c>
      <c r="I124" s="5">
        <v>17</v>
      </c>
      <c r="J124" s="5" t="s">
        <v>62</v>
      </c>
      <c r="K124" s="4">
        <f>SUM(D124:J124)</f>
        <v>64</v>
      </c>
    </row>
    <row r="125" spans="1:11" x14ac:dyDescent="0.3">
      <c r="A125" s="12">
        <v>51</v>
      </c>
      <c r="B125" s="3" t="s">
        <v>59</v>
      </c>
      <c r="C125" s="3" t="s">
        <v>137</v>
      </c>
      <c r="D125" s="5">
        <v>20</v>
      </c>
      <c r="E125" s="5" t="s">
        <v>62</v>
      </c>
      <c r="F125" s="5">
        <v>20</v>
      </c>
      <c r="G125" s="5" t="s">
        <v>62</v>
      </c>
      <c r="H125" s="5" t="s">
        <v>62</v>
      </c>
      <c r="I125" s="5" t="s">
        <v>62</v>
      </c>
      <c r="J125" s="5" t="s">
        <v>62</v>
      </c>
      <c r="K125" s="4">
        <f>SUM(D125:J125)</f>
        <v>40</v>
      </c>
    </row>
    <row r="126" spans="1:11" ht="15" thickBot="1" x14ac:dyDescent="0.35"/>
    <row r="127" spans="1:11" ht="18.600000000000001" thickBot="1" x14ac:dyDescent="0.4">
      <c r="B127" s="26" t="s">
        <v>15</v>
      </c>
      <c r="C127" s="27" t="s">
        <v>34</v>
      </c>
      <c r="D127" s="28"/>
      <c r="E127" s="27" t="s">
        <v>37</v>
      </c>
      <c r="F127" s="27"/>
      <c r="G127" s="27" t="s">
        <v>128</v>
      </c>
      <c r="H127" s="28"/>
      <c r="I127" s="28"/>
      <c r="J127" s="28"/>
      <c r="K127" s="28"/>
    </row>
    <row r="128" spans="1:11" x14ac:dyDescent="0.3">
      <c r="A128" s="12" t="s">
        <v>185</v>
      </c>
      <c r="B128" s="3" t="s">
        <v>150</v>
      </c>
      <c r="C128" s="3"/>
      <c r="D128" s="5" t="s">
        <v>62</v>
      </c>
      <c r="E128" s="5" t="s">
        <v>62</v>
      </c>
      <c r="F128" s="5">
        <v>20</v>
      </c>
      <c r="G128" s="5" t="s">
        <v>62</v>
      </c>
      <c r="H128" s="5" t="s">
        <v>62</v>
      </c>
      <c r="I128" s="5" t="s">
        <v>62</v>
      </c>
      <c r="J128" s="5" t="s">
        <v>62</v>
      </c>
      <c r="K128" s="4">
        <f t="shared" ref="K128" si="34">SUM(D128:J128)</f>
        <v>20</v>
      </c>
    </row>
    <row r="129" spans="1:11" ht="15" thickBot="1" x14ac:dyDescent="0.35"/>
    <row r="130" spans="1:11" ht="18.600000000000001" thickBot="1" x14ac:dyDescent="0.4">
      <c r="B130" s="30" t="s">
        <v>147</v>
      </c>
      <c r="C130" s="31" t="s">
        <v>148</v>
      </c>
      <c r="D130" s="28"/>
      <c r="E130" s="28"/>
      <c r="F130" s="27"/>
      <c r="G130" s="27" t="s">
        <v>149</v>
      </c>
      <c r="H130" s="28"/>
      <c r="I130" s="28"/>
      <c r="J130" s="28"/>
      <c r="K130" s="28"/>
    </row>
    <row r="131" spans="1:11" x14ac:dyDescent="0.3">
      <c r="A131" s="12" t="s">
        <v>185</v>
      </c>
      <c r="B131" s="3" t="s">
        <v>164</v>
      </c>
      <c r="C131" s="3" t="s">
        <v>163</v>
      </c>
      <c r="D131" s="5">
        <v>20</v>
      </c>
      <c r="E131" s="5" t="s">
        <v>62</v>
      </c>
      <c r="F131" s="5" t="s">
        <v>62</v>
      </c>
      <c r="G131" s="5">
        <v>20</v>
      </c>
      <c r="H131" s="5" t="s">
        <v>62</v>
      </c>
      <c r="I131" s="5">
        <v>20</v>
      </c>
      <c r="J131" s="5" t="s">
        <v>62</v>
      </c>
      <c r="K131" s="4">
        <f t="shared" ref="K131" si="35">SUM(D131:J131)</f>
        <v>60</v>
      </c>
    </row>
    <row r="132" spans="1:11" ht="15" thickBot="1" x14ac:dyDescent="0.35"/>
    <row r="133" spans="1:11" ht="18.600000000000001" thickBot="1" x14ac:dyDescent="0.4">
      <c r="B133" s="26" t="s">
        <v>9</v>
      </c>
      <c r="C133" s="27" t="s">
        <v>31</v>
      </c>
      <c r="D133" s="28"/>
      <c r="E133" s="28"/>
      <c r="F133" s="27"/>
      <c r="G133" s="27" t="s">
        <v>32</v>
      </c>
      <c r="H133" s="28"/>
      <c r="I133" s="28"/>
      <c r="J133" s="28"/>
      <c r="K133" s="28"/>
    </row>
    <row r="134" spans="1:11" x14ac:dyDescent="0.3">
      <c r="A134" s="12">
        <v>100</v>
      </c>
      <c r="B134" s="17" t="s">
        <v>72</v>
      </c>
      <c r="C134" s="3" t="s">
        <v>52</v>
      </c>
      <c r="D134" s="5">
        <v>17</v>
      </c>
      <c r="E134" s="5" t="s">
        <v>62</v>
      </c>
      <c r="F134" s="5">
        <v>20</v>
      </c>
      <c r="G134" s="5">
        <v>20</v>
      </c>
      <c r="H134" s="5" t="s">
        <v>62</v>
      </c>
      <c r="I134" s="5">
        <v>17</v>
      </c>
      <c r="J134" s="5" t="s">
        <v>62</v>
      </c>
      <c r="K134" s="4">
        <f t="shared" ref="K134" si="36">SUM(D134:J134)</f>
        <v>74</v>
      </c>
    </row>
    <row r="135" spans="1:11" x14ac:dyDescent="0.3">
      <c r="A135" s="12">
        <v>93</v>
      </c>
      <c r="B135" s="3" t="s">
        <v>84</v>
      </c>
      <c r="C135" s="3" t="s">
        <v>85</v>
      </c>
      <c r="D135" s="5" t="s">
        <v>62</v>
      </c>
      <c r="E135" s="5" t="s">
        <v>62</v>
      </c>
      <c r="F135" s="5">
        <v>17</v>
      </c>
      <c r="G135" s="5">
        <v>15</v>
      </c>
      <c r="H135" s="5" t="s">
        <v>62</v>
      </c>
      <c r="I135" s="5">
        <v>13</v>
      </c>
      <c r="J135" s="5" t="s">
        <v>62</v>
      </c>
      <c r="K135" s="4">
        <f>SUM(D135:J135)</f>
        <v>45</v>
      </c>
    </row>
    <row r="136" spans="1:11" x14ac:dyDescent="0.3">
      <c r="A136" s="12">
        <v>155</v>
      </c>
      <c r="B136" s="9" t="s">
        <v>51</v>
      </c>
      <c r="C136" s="3" t="s">
        <v>52</v>
      </c>
      <c r="D136" s="5">
        <v>13</v>
      </c>
      <c r="E136" s="5" t="s">
        <v>62</v>
      </c>
      <c r="F136" s="5">
        <v>15</v>
      </c>
      <c r="G136" s="5" t="s">
        <v>62</v>
      </c>
      <c r="H136" s="5" t="s">
        <v>62</v>
      </c>
      <c r="I136" s="5">
        <v>15</v>
      </c>
      <c r="J136" s="5" t="s">
        <v>62</v>
      </c>
      <c r="K136" s="4">
        <f>SUM(D136:J136)</f>
        <v>43</v>
      </c>
    </row>
    <row r="137" spans="1:11" x14ac:dyDescent="0.3">
      <c r="A137" s="12" t="s">
        <v>185</v>
      </c>
      <c r="B137" s="6" t="s">
        <v>230</v>
      </c>
      <c r="C137" s="3" t="s">
        <v>231</v>
      </c>
      <c r="D137" s="5">
        <v>15</v>
      </c>
      <c r="E137" s="5" t="s">
        <v>62</v>
      </c>
      <c r="F137" s="5">
        <v>13</v>
      </c>
      <c r="G137" s="5">
        <v>10</v>
      </c>
      <c r="H137" s="5" t="s">
        <v>62</v>
      </c>
      <c r="I137" s="5" t="s">
        <v>62</v>
      </c>
      <c r="J137" s="5" t="s">
        <v>62</v>
      </c>
      <c r="K137" s="4">
        <f>SUM(D137:J137)</f>
        <v>38</v>
      </c>
    </row>
    <row r="138" spans="1:11" x14ac:dyDescent="0.3">
      <c r="A138" s="12">
        <v>42</v>
      </c>
      <c r="B138" s="7" t="s">
        <v>263</v>
      </c>
      <c r="C138" s="3" t="s">
        <v>52</v>
      </c>
      <c r="D138" s="5" t="s">
        <v>62</v>
      </c>
      <c r="E138" s="5" t="s">
        <v>62</v>
      </c>
      <c r="F138" s="5" t="s">
        <v>62</v>
      </c>
      <c r="G138" s="5">
        <v>17</v>
      </c>
      <c r="H138" s="5" t="s">
        <v>62</v>
      </c>
      <c r="I138" s="5">
        <v>20</v>
      </c>
      <c r="J138" s="5" t="s">
        <v>62</v>
      </c>
      <c r="K138" s="4">
        <f t="shared" ref="K138" si="37">SUM(D138:J138)</f>
        <v>37</v>
      </c>
    </row>
    <row r="139" spans="1:11" x14ac:dyDescent="0.3">
      <c r="A139" s="12">
        <v>112</v>
      </c>
      <c r="B139" s="17" t="s">
        <v>228</v>
      </c>
      <c r="C139" s="3" t="s">
        <v>229</v>
      </c>
      <c r="D139" s="5">
        <v>20</v>
      </c>
      <c r="E139" s="5" t="s">
        <v>62</v>
      </c>
      <c r="F139" s="5" t="s">
        <v>62</v>
      </c>
      <c r="G139" s="5">
        <v>13</v>
      </c>
      <c r="H139" s="5" t="s">
        <v>62</v>
      </c>
      <c r="I139" s="5" t="s">
        <v>62</v>
      </c>
      <c r="J139" s="5" t="s">
        <v>62</v>
      </c>
      <c r="K139" s="4">
        <f>SUM(D139:J139)</f>
        <v>33</v>
      </c>
    </row>
    <row r="140" spans="1:11" x14ac:dyDescent="0.3">
      <c r="A140" s="12" t="s">
        <v>185</v>
      </c>
      <c r="B140" s="6" t="s">
        <v>177</v>
      </c>
      <c r="C140" s="3" t="s">
        <v>178</v>
      </c>
      <c r="D140" s="5" t="s">
        <v>62</v>
      </c>
      <c r="E140" s="5" t="s">
        <v>62</v>
      </c>
      <c r="F140" s="5" t="s">
        <v>62</v>
      </c>
      <c r="G140" s="5">
        <v>11</v>
      </c>
      <c r="H140" s="5" t="s">
        <v>62</v>
      </c>
      <c r="I140" s="5" t="s">
        <v>62</v>
      </c>
      <c r="J140" s="5" t="s">
        <v>62</v>
      </c>
      <c r="K140" s="4">
        <f>SUM(D140:J140)</f>
        <v>11</v>
      </c>
    </row>
    <row r="141" spans="1:11" x14ac:dyDescent="0.3">
      <c r="B141" s="6" t="s">
        <v>276</v>
      </c>
      <c r="C141" s="3" t="s">
        <v>85</v>
      </c>
      <c r="D141" s="5" t="s">
        <v>62</v>
      </c>
      <c r="E141" s="5" t="s">
        <v>62</v>
      </c>
      <c r="F141" s="5" t="s">
        <v>62</v>
      </c>
      <c r="G141" s="5" t="s">
        <v>62</v>
      </c>
      <c r="H141" s="5" t="s">
        <v>62</v>
      </c>
      <c r="I141" s="5">
        <v>11</v>
      </c>
      <c r="J141" s="5" t="s">
        <v>62</v>
      </c>
      <c r="K141" s="4">
        <f t="shared" ref="K141" si="38">SUM(D141:J141)</f>
        <v>11</v>
      </c>
    </row>
    <row r="142" spans="1:11" ht="15" thickBot="1" x14ac:dyDescent="0.35"/>
    <row r="143" spans="1:11" ht="18.600000000000001" thickBot="1" x14ac:dyDescent="0.4">
      <c r="B143" s="26" t="s">
        <v>10</v>
      </c>
      <c r="C143" s="27" t="s">
        <v>31</v>
      </c>
      <c r="D143" s="28"/>
      <c r="E143" s="29"/>
      <c r="F143" s="27"/>
      <c r="G143" s="27" t="s">
        <v>33</v>
      </c>
      <c r="H143" s="28"/>
      <c r="I143" s="28"/>
      <c r="J143" s="28"/>
      <c r="K143" s="28"/>
    </row>
    <row r="144" spans="1:11" x14ac:dyDescent="0.3">
      <c r="A144" s="12" t="s">
        <v>185</v>
      </c>
      <c r="B144" s="9" t="s">
        <v>252</v>
      </c>
      <c r="C144" s="3" t="s">
        <v>253</v>
      </c>
      <c r="D144" s="5" t="s">
        <v>62</v>
      </c>
      <c r="E144" s="5" t="s">
        <v>62</v>
      </c>
      <c r="F144" s="5">
        <v>20</v>
      </c>
      <c r="G144" s="5" t="s">
        <v>62</v>
      </c>
      <c r="H144" s="5" t="s">
        <v>62</v>
      </c>
      <c r="I144" s="5" t="s">
        <v>62</v>
      </c>
      <c r="J144" s="5" t="s">
        <v>62</v>
      </c>
      <c r="K144" s="4">
        <f t="shared" ref="K144" si="39">SUM(D144:J144)</f>
        <v>20</v>
      </c>
    </row>
    <row r="145" spans="1:11" x14ac:dyDescent="0.3">
      <c r="A145" s="12" t="s">
        <v>185</v>
      </c>
      <c r="B145" s="9" t="s">
        <v>100</v>
      </c>
      <c r="C145" s="3" t="s">
        <v>101</v>
      </c>
      <c r="D145" s="5" t="s">
        <v>62</v>
      </c>
      <c r="E145" s="5" t="s">
        <v>62</v>
      </c>
      <c r="F145" s="5" t="s">
        <v>62</v>
      </c>
      <c r="G145" s="5">
        <v>20</v>
      </c>
      <c r="H145" s="5" t="s">
        <v>62</v>
      </c>
      <c r="I145" s="5" t="s">
        <v>62</v>
      </c>
      <c r="J145" s="5" t="s">
        <v>62</v>
      </c>
      <c r="K145" s="4">
        <f t="shared" ref="K145" si="40">SUM(D145:J145)</f>
        <v>20</v>
      </c>
    </row>
  </sheetData>
  <sheetProtection algorithmName="SHA-512" hashValue="4FLV1tHiPFkTKM8n0LQiXTFKfjdmFPacfNdsJNucDD2cX5UhseoWCJsmox0JFc5FAKwJKPhJ6chovuo7qithkQ==" saltValue="cE3AxULuI4YNXzPVCAyLQg==" spinCount="100000" sheet="1" objects="1" scenarios="1" selectLockedCells="1" selectUnlockedCells="1"/>
  <sortState xmlns:xlrd2="http://schemas.microsoft.com/office/spreadsheetml/2017/richdata2" ref="V7:V190">
    <sortCondition ref="V7:V190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N64"/>
  <sheetViews>
    <sheetView tabSelected="1" workbookViewId="0"/>
  </sheetViews>
  <sheetFormatPr defaultRowHeight="14.4" x14ac:dyDescent="0.3"/>
  <cols>
    <col min="1" max="1" width="6" style="1" customWidth="1"/>
    <col min="2" max="2" width="23" customWidth="1"/>
    <col min="3" max="3" width="21.6640625" customWidth="1"/>
    <col min="4" max="8" width="6.6640625" customWidth="1"/>
    <col min="9" max="9" width="7.6640625" style="35" customWidth="1"/>
    <col min="10" max="10" width="6.6640625" customWidth="1"/>
  </cols>
  <sheetData>
    <row r="1" spans="1:14" ht="23.4" x14ac:dyDescent="0.45">
      <c r="B1" s="18"/>
      <c r="C1" s="18"/>
      <c r="D1" s="19" t="s">
        <v>194</v>
      </c>
      <c r="E1" s="18"/>
      <c r="F1" s="18"/>
      <c r="G1" s="18"/>
      <c r="H1" s="18"/>
      <c r="I1" s="18"/>
      <c r="J1" s="18"/>
      <c r="K1" s="18"/>
    </row>
    <row r="2" spans="1:14" x14ac:dyDescent="0.3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43">
        <v>6</v>
      </c>
      <c r="J2" s="13">
        <v>7</v>
      </c>
      <c r="K2" s="13" t="s">
        <v>2</v>
      </c>
    </row>
    <row r="3" spans="1:14" x14ac:dyDescent="0.3">
      <c r="A3" s="21" t="s">
        <v>173</v>
      </c>
      <c r="B3" s="12" t="s">
        <v>0</v>
      </c>
      <c r="C3" s="12" t="s">
        <v>1</v>
      </c>
      <c r="D3" s="11" t="s">
        <v>73</v>
      </c>
      <c r="E3" s="11" t="s">
        <v>88</v>
      </c>
      <c r="F3" s="11" t="s">
        <v>89</v>
      </c>
      <c r="G3" s="11" t="s">
        <v>88</v>
      </c>
      <c r="H3" s="11" t="s">
        <v>90</v>
      </c>
      <c r="I3" s="44" t="s">
        <v>195</v>
      </c>
      <c r="J3" s="11" t="s">
        <v>88</v>
      </c>
      <c r="L3" s="35"/>
      <c r="M3" s="35"/>
      <c r="N3" s="35"/>
    </row>
    <row r="4" spans="1:14" x14ac:dyDescent="0.3">
      <c r="A4" s="12">
        <v>99</v>
      </c>
      <c r="B4" s="2" t="s">
        <v>153</v>
      </c>
      <c r="C4" s="3" t="s">
        <v>268</v>
      </c>
      <c r="D4" s="20">
        <v>20</v>
      </c>
      <c r="E4" s="20"/>
      <c r="F4" s="4">
        <v>20</v>
      </c>
      <c r="G4" s="46">
        <v>20</v>
      </c>
      <c r="H4" s="20" t="s">
        <v>172</v>
      </c>
      <c r="I4" s="46">
        <v>17</v>
      </c>
      <c r="J4" s="4" t="s">
        <v>62</v>
      </c>
      <c r="K4" s="20">
        <f t="shared" ref="K4:K35" si="0">SUM(D4:J4)</f>
        <v>77</v>
      </c>
      <c r="L4" s="36"/>
      <c r="M4" s="37"/>
      <c r="N4" s="35"/>
    </row>
    <row r="5" spans="1:14" x14ac:dyDescent="0.3">
      <c r="A5" s="13">
        <v>177</v>
      </c>
      <c r="B5" s="2" t="s">
        <v>106</v>
      </c>
      <c r="C5" s="2" t="s">
        <v>107</v>
      </c>
      <c r="D5" s="4">
        <v>15</v>
      </c>
      <c r="E5" s="4"/>
      <c r="F5" s="5">
        <v>15</v>
      </c>
      <c r="G5" s="41">
        <v>11</v>
      </c>
      <c r="H5" s="20" t="s">
        <v>172</v>
      </c>
      <c r="I5" s="41">
        <v>13</v>
      </c>
      <c r="J5" s="5" t="s">
        <v>62</v>
      </c>
      <c r="K5" s="4">
        <f t="shared" si="0"/>
        <v>54</v>
      </c>
      <c r="L5" s="36"/>
      <c r="M5" s="37"/>
      <c r="N5" s="35"/>
    </row>
    <row r="6" spans="1:14" x14ac:dyDescent="0.3">
      <c r="A6" s="12">
        <v>777</v>
      </c>
      <c r="B6" s="2" t="s">
        <v>242</v>
      </c>
      <c r="C6" s="3" t="s">
        <v>243</v>
      </c>
      <c r="D6" s="20"/>
      <c r="E6" s="20"/>
      <c r="F6" s="5">
        <v>13</v>
      </c>
      <c r="G6" s="41">
        <v>13</v>
      </c>
      <c r="H6" s="20" t="s">
        <v>172</v>
      </c>
      <c r="I6" s="41">
        <v>15</v>
      </c>
      <c r="J6" s="5" t="s">
        <v>62</v>
      </c>
      <c r="K6" s="20">
        <f t="shared" si="0"/>
        <v>41</v>
      </c>
      <c r="L6" s="36"/>
      <c r="M6" s="37"/>
      <c r="N6" s="35"/>
    </row>
    <row r="7" spans="1:14" x14ac:dyDescent="0.3">
      <c r="A7" s="13" t="s">
        <v>185</v>
      </c>
      <c r="B7" s="2" t="s">
        <v>240</v>
      </c>
      <c r="C7" s="2" t="s">
        <v>241</v>
      </c>
      <c r="D7" s="20"/>
      <c r="E7" s="20"/>
      <c r="F7" s="5">
        <v>17</v>
      </c>
      <c r="G7" s="41"/>
      <c r="H7" s="20" t="s">
        <v>172</v>
      </c>
      <c r="I7" s="41">
        <v>20</v>
      </c>
      <c r="J7" s="5" t="s">
        <v>62</v>
      </c>
      <c r="K7" s="20">
        <f t="shared" si="0"/>
        <v>37</v>
      </c>
      <c r="L7" s="36"/>
      <c r="M7" s="37"/>
      <c r="N7" s="35"/>
    </row>
    <row r="8" spans="1:14" x14ac:dyDescent="0.3">
      <c r="A8" s="13" t="s">
        <v>185</v>
      </c>
      <c r="B8" s="2" t="s">
        <v>99</v>
      </c>
      <c r="C8" s="3" t="s">
        <v>141</v>
      </c>
      <c r="D8" s="4"/>
      <c r="E8" s="4"/>
      <c r="F8" s="5">
        <v>10</v>
      </c>
      <c r="G8" s="41">
        <v>15</v>
      </c>
      <c r="H8" s="20" t="s">
        <v>172</v>
      </c>
      <c r="I8" s="41">
        <v>10</v>
      </c>
      <c r="J8" s="5" t="s">
        <v>62</v>
      </c>
      <c r="K8" s="4">
        <f t="shared" si="0"/>
        <v>35</v>
      </c>
      <c r="L8" s="36"/>
      <c r="M8" s="37"/>
      <c r="N8" s="35"/>
    </row>
    <row r="9" spans="1:14" x14ac:dyDescent="0.3">
      <c r="A9" s="13" t="s">
        <v>185</v>
      </c>
      <c r="B9" s="2" t="s">
        <v>192</v>
      </c>
      <c r="C9" s="3" t="s">
        <v>227</v>
      </c>
      <c r="D9" s="20">
        <v>11</v>
      </c>
      <c r="E9" s="20"/>
      <c r="F9" s="5">
        <v>11</v>
      </c>
      <c r="G9" s="41"/>
      <c r="H9" s="20" t="s">
        <v>172</v>
      </c>
      <c r="I9" s="41">
        <v>8</v>
      </c>
      <c r="J9" s="5" t="s">
        <v>62</v>
      </c>
      <c r="K9" s="20">
        <f t="shared" si="0"/>
        <v>30</v>
      </c>
      <c r="L9" s="35"/>
      <c r="M9" s="35"/>
      <c r="N9" s="35"/>
    </row>
    <row r="10" spans="1:14" x14ac:dyDescent="0.3">
      <c r="A10" s="39">
        <v>56</v>
      </c>
      <c r="B10" s="2" t="s">
        <v>80</v>
      </c>
      <c r="C10" s="3" t="s">
        <v>232</v>
      </c>
      <c r="D10" s="20">
        <v>10</v>
      </c>
      <c r="E10" s="20"/>
      <c r="F10" s="5">
        <v>3</v>
      </c>
      <c r="G10" s="41">
        <v>7</v>
      </c>
      <c r="H10" s="20" t="s">
        <v>172</v>
      </c>
      <c r="I10" s="41" t="s">
        <v>62</v>
      </c>
      <c r="J10" s="5" t="s">
        <v>62</v>
      </c>
      <c r="K10" s="20">
        <f t="shared" si="0"/>
        <v>20</v>
      </c>
      <c r="L10" s="35"/>
      <c r="M10" s="35"/>
      <c r="N10" s="35"/>
    </row>
    <row r="11" spans="1:14" x14ac:dyDescent="0.3">
      <c r="A11" s="12" t="s">
        <v>185</v>
      </c>
      <c r="B11" s="2" t="s">
        <v>244</v>
      </c>
      <c r="C11" s="3" t="s">
        <v>245</v>
      </c>
      <c r="D11" s="4"/>
      <c r="E11" s="4"/>
      <c r="F11" s="5">
        <v>8</v>
      </c>
      <c r="G11" s="41"/>
      <c r="H11" s="20" t="s">
        <v>172</v>
      </c>
      <c r="I11" s="41">
        <v>11</v>
      </c>
      <c r="J11" s="5" t="s">
        <v>62</v>
      </c>
      <c r="K11" s="20">
        <f t="shared" si="0"/>
        <v>19</v>
      </c>
      <c r="L11" s="35"/>
      <c r="M11" s="35"/>
      <c r="N11" s="35"/>
    </row>
    <row r="12" spans="1:14" x14ac:dyDescent="0.3">
      <c r="A12" s="12">
        <v>41</v>
      </c>
      <c r="B12" s="2" t="s">
        <v>189</v>
      </c>
      <c r="C12" s="3" t="s">
        <v>259</v>
      </c>
      <c r="D12" s="4"/>
      <c r="E12" s="4"/>
      <c r="F12" s="5">
        <v>9</v>
      </c>
      <c r="G12" s="41">
        <v>10</v>
      </c>
      <c r="H12" s="20" t="s">
        <v>172</v>
      </c>
      <c r="I12" s="41" t="s">
        <v>62</v>
      </c>
      <c r="J12" s="5" t="s">
        <v>62</v>
      </c>
      <c r="K12" s="4">
        <f t="shared" si="0"/>
        <v>19</v>
      </c>
      <c r="L12" s="35"/>
      <c r="M12" s="35"/>
      <c r="N12" s="35"/>
    </row>
    <row r="13" spans="1:14" x14ac:dyDescent="0.3">
      <c r="A13" s="13">
        <v>3</v>
      </c>
      <c r="B13" s="8" t="s">
        <v>60</v>
      </c>
      <c r="C13" s="7" t="s">
        <v>61</v>
      </c>
      <c r="D13" s="4">
        <v>17</v>
      </c>
      <c r="E13" s="4"/>
      <c r="F13" s="5"/>
      <c r="G13" s="41"/>
      <c r="H13" s="20" t="s">
        <v>172</v>
      </c>
      <c r="I13" s="41" t="s">
        <v>62</v>
      </c>
      <c r="J13" s="5" t="s">
        <v>62</v>
      </c>
      <c r="K13" s="20">
        <f t="shared" si="0"/>
        <v>17</v>
      </c>
      <c r="L13" s="35"/>
      <c r="M13" s="35"/>
      <c r="N13" s="35"/>
    </row>
    <row r="14" spans="1:14" x14ac:dyDescent="0.3">
      <c r="A14" s="13">
        <v>50</v>
      </c>
      <c r="B14" s="2" t="s">
        <v>48</v>
      </c>
      <c r="C14" s="2" t="s">
        <v>86</v>
      </c>
      <c r="D14" s="5"/>
      <c r="E14" s="5"/>
      <c r="F14" s="5"/>
      <c r="G14" s="41">
        <v>17</v>
      </c>
      <c r="H14" s="20" t="s">
        <v>172</v>
      </c>
      <c r="I14" s="41" t="s">
        <v>62</v>
      </c>
      <c r="J14" s="5" t="s">
        <v>62</v>
      </c>
      <c r="K14" s="20">
        <f t="shared" si="0"/>
        <v>17</v>
      </c>
      <c r="L14" s="35"/>
      <c r="M14" s="35"/>
      <c r="N14" s="35"/>
    </row>
    <row r="15" spans="1:14" x14ac:dyDescent="0.3">
      <c r="A15" s="12">
        <v>19</v>
      </c>
      <c r="B15" s="8" t="s">
        <v>69</v>
      </c>
      <c r="C15" s="8" t="s">
        <v>68</v>
      </c>
      <c r="D15" s="5"/>
      <c r="E15" s="4"/>
      <c r="F15" s="5">
        <v>7</v>
      </c>
      <c r="G15" s="41"/>
      <c r="H15" s="20" t="s">
        <v>172</v>
      </c>
      <c r="I15" s="41">
        <v>9</v>
      </c>
      <c r="J15" s="5" t="s">
        <v>62</v>
      </c>
      <c r="K15" s="20">
        <f t="shared" si="0"/>
        <v>16</v>
      </c>
      <c r="L15" s="37"/>
      <c r="M15" s="37"/>
      <c r="N15" s="35"/>
    </row>
    <row r="16" spans="1:14" x14ac:dyDescent="0.3">
      <c r="A16" s="12" t="s">
        <v>185</v>
      </c>
      <c r="B16" s="3" t="s">
        <v>216</v>
      </c>
      <c r="C16" s="3" t="s">
        <v>105</v>
      </c>
      <c r="D16" s="38">
        <v>13</v>
      </c>
      <c r="E16" s="38"/>
      <c r="F16" s="5"/>
      <c r="G16" s="41"/>
      <c r="H16" s="20" t="s">
        <v>172</v>
      </c>
      <c r="I16" s="41" t="s">
        <v>62</v>
      </c>
      <c r="J16" s="5" t="s">
        <v>62</v>
      </c>
      <c r="K16" s="38">
        <f t="shared" si="0"/>
        <v>13</v>
      </c>
      <c r="L16" s="37"/>
      <c r="M16" s="37"/>
      <c r="N16" s="35"/>
    </row>
    <row r="17" spans="1:14" x14ac:dyDescent="0.3">
      <c r="A17" s="12">
        <v>14</v>
      </c>
      <c r="B17" s="2" t="s">
        <v>125</v>
      </c>
      <c r="C17" s="3" t="s">
        <v>126</v>
      </c>
      <c r="D17" s="5">
        <v>6</v>
      </c>
      <c r="E17" s="4"/>
      <c r="F17" s="5"/>
      <c r="G17" s="41">
        <v>2</v>
      </c>
      <c r="H17" s="20" t="s">
        <v>172</v>
      </c>
      <c r="I17" s="41">
        <v>4</v>
      </c>
      <c r="J17" s="5" t="s">
        <v>62</v>
      </c>
      <c r="K17" s="4">
        <f t="shared" si="0"/>
        <v>12</v>
      </c>
      <c r="L17" s="37"/>
      <c r="M17" s="37"/>
      <c r="N17" s="35"/>
    </row>
    <row r="18" spans="1:14" x14ac:dyDescent="0.3">
      <c r="A18" s="12" t="s">
        <v>185</v>
      </c>
      <c r="B18" s="3" t="s">
        <v>66</v>
      </c>
      <c r="C18" s="3" t="s">
        <v>238</v>
      </c>
      <c r="D18" s="38">
        <v>3</v>
      </c>
      <c r="E18" s="20"/>
      <c r="F18" s="5"/>
      <c r="G18" s="41">
        <v>9</v>
      </c>
      <c r="H18" s="20" t="s">
        <v>172</v>
      </c>
      <c r="I18" s="41" t="s">
        <v>62</v>
      </c>
      <c r="J18" s="5" t="s">
        <v>62</v>
      </c>
      <c r="K18" s="20">
        <f t="shared" si="0"/>
        <v>12</v>
      </c>
      <c r="L18" s="37"/>
      <c r="M18" s="37"/>
      <c r="N18" s="35"/>
    </row>
    <row r="19" spans="1:14" x14ac:dyDescent="0.3">
      <c r="A19" s="13" t="s">
        <v>185</v>
      </c>
      <c r="B19" s="2" t="s">
        <v>267</v>
      </c>
      <c r="C19" s="2" t="s">
        <v>277</v>
      </c>
      <c r="D19" s="5"/>
      <c r="E19" s="5"/>
      <c r="F19" s="5"/>
      <c r="G19" s="41">
        <v>4</v>
      </c>
      <c r="H19" s="20" t="s">
        <v>172</v>
      </c>
      <c r="I19" s="41">
        <v>7</v>
      </c>
      <c r="J19" s="5" t="s">
        <v>62</v>
      </c>
      <c r="K19" s="4">
        <f t="shared" si="0"/>
        <v>11</v>
      </c>
      <c r="L19" s="35"/>
      <c r="M19" s="35"/>
      <c r="N19" s="35"/>
    </row>
    <row r="20" spans="1:14" x14ac:dyDescent="0.3">
      <c r="A20" s="13" t="s">
        <v>260</v>
      </c>
      <c r="B20" s="2" t="s">
        <v>217</v>
      </c>
      <c r="C20" s="2" t="s">
        <v>233</v>
      </c>
      <c r="D20" s="5">
        <v>9</v>
      </c>
      <c r="E20" s="4"/>
      <c r="F20" s="5">
        <v>2</v>
      </c>
      <c r="G20" s="41"/>
      <c r="H20" s="20" t="s">
        <v>172</v>
      </c>
      <c r="I20" s="41" t="s">
        <v>62</v>
      </c>
      <c r="J20" s="5" t="s">
        <v>62</v>
      </c>
      <c r="K20" s="20">
        <f t="shared" si="0"/>
        <v>11</v>
      </c>
      <c r="L20" s="35"/>
      <c r="M20" s="35"/>
      <c r="N20" s="35"/>
    </row>
    <row r="21" spans="1:14" x14ac:dyDescent="0.3">
      <c r="A21" s="12">
        <v>18</v>
      </c>
      <c r="B21" s="3" t="s">
        <v>57</v>
      </c>
      <c r="C21" s="3" t="s">
        <v>58</v>
      </c>
      <c r="D21" s="4">
        <v>8</v>
      </c>
      <c r="E21" s="20"/>
      <c r="F21" s="5">
        <v>1</v>
      </c>
      <c r="G21" s="41"/>
      <c r="H21" s="20" t="s">
        <v>172</v>
      </c>
      <c r="I21" s="41">
        <v>2</v>
      </c>
      <c r="J21" s="5" t="s">
        <v>62</v>
      </c>
      <c r="K21" s="20">
        <f t="shared" si="0"/>
        <v>11</v>
      </c>
      <c r="L21" s="35"/>
      <c r="M21" s="35"/>
      <c r="N21" s="35"/>
    </row>
    <row r="22" spans="1:14" x14ac:dyDescent="0.3">
      <c r="A22" s="1" t="s">
        <v>185</v>
      </c>
      <c r="B22" s="2" t="s">
        <v>131</v>
      </c>
      <c r="C22" s="3" t="s">
        <v>132</v>
      </c>
      <c r="D22" s="4"/>
      <c r="E22" s="20"/>
      <c r="F22" s="5">
        <v>4</v>
      </c>
      <c r="G22" s="41"/>
      <c r="H22" s="20" t="s">
        <v>172</v>
      </c>
      <c r="I22" s="41">
        <v>5</v>
      </c>
      <c r="J22" s="5" t="s">
        <v>62</v>
      </c>
      <c r="K22" s="20">
        <f t="shared" si="0"/>
        <v>9</v>
      </c>
      <c r="L22" s="35"/>
      <c r="M22" s="35"/>
      <c r="N22" s="35"/>
    </row>
    <row r="23" spans="1:14" x14ac:dyDescent="0.3">
      <c r="A23" s="12" t="s">
        <v>185</v>
      </c>
      <c r="B23" s="8" t="s">
        <v>182</v>
      </c>
      <c r="C23" s="7" t="s">
        <v>50</v>
      </c>
      <c r="D23" s="38"/>
      <c r="E23" s="38"/>
      <c r="F23" s="5"/>
      <c r="G23" s="41">
        <v>8</v>
      </c>
      <c r="H23" s="20" t="s">
        <v>172</v>
      </c>
      <c r="I23" s="41" t="s">
        <v>62</v>
      </c>
      <c r="J23" s="5" t="s">
        <v>62</v>
      </c>
      <c r="K23" s="20">
        <f t="shared" si="0"/>
        <v>8</v>
      </c>
      <c r="L23" s="35"/>
      <c r="M23" s="35"/>
      <c r="N23" s="35"/>
    </row>
    <row r="24" spans="1:14" x14ac:dyDescent="0.3">
      <c r="A24" s="13" t="s">
        <v>185</v>
      </c>
      <c r="B24" s="8" t="s">
        <v>162</v>
      </c>
      <c r="C24" s="8" t="s">
        <v>237</v>
      </c>
      <c r="D24" s="5">
        <v>7</v>
      </c>
      <c r="E24" s="5"/>
      <c r="F24" s="5"/>
      <c r="G24" s="41"/>
      <c r="H24" s="20" t="s">
        <v>172</v>
      </c>
      <c r="I24" s="41" t="s">
        <v>62</v>
      </c>
      <c r="J24" s="5" t="s">
        <v>62</v>
      </c>
      <c r="K24" s="20">
        <f t="shared" si="0"/>
        <v>7</v>
      </c>
      <c r="L24" s="35"/>
      <c r="M24" s="35"/>
      <c r="N24" s="35"/>
    </row>
    <row r="25" spans="1:14" x14ac:dyDescent="0.3">
      <c r="A25" s="13">
        <v>171</v>
      </c>
      <c r="B25" s="3" t="s">
        <v>129</v>
      </c>
      <c r="C25" s="3" t="s">
        <v>130</v>
      </c>
      <c r="D25" s="5">
        <v>2</v>
      </c>
      <c r="E25" s="38"/>
      <c r="F25" s="5"/>
      <c r="G25" s="41">
        <v>5</v>
      </c>
      <c r="H25" s="20" t="s">
        <v>172</v>
      </c>
      <c r="I25" s="41" t="s">
        <v>62</v>
      </c>
      <c r="J25" s="5" t="s">
        <v>62</v>
      </c>
      <c r="K25" s="20">
        <f t="shared" si="0"/>
        <v>7</v>
      </c>
      <c r="L25" s="35"/>
      <c r="M25" s="35"/>
      <c r="N25" s="35"/>
    </row>
    <row r="26" spans="1:14" x14ac:dyDescent="0.3">
      <c r="A26" s="13"/>
      <c r="B26" s="8" t="s">
        <v>273</v>
      </c>
      <c r="C26" s="7" t="s">
        <v>278</v>
      </c>
      <c r="D26" s="38"/>
      <c r="E26" s="20"/>
      <c r="F26" s="5"/>
      <c r="G26" s="41"/>
      <c r="H26" s="20" t="s">
        <v>172</v>
      </c>
      <c r="I26" s="41">
        <v>6</v>
      </c>
      <c r="J26" s="5" t="s">
        <v>62</v>
      </c>
      <c r="K26" s="20">
        <f t="shared" si="0"/>
        <v>6</v>
      </c>
      <c r="L26" s="35"/>
      <c r="M26" s="35"/>
      <c r="N26" s="35"/>
    </row>
    <row r="27" spans="1:14" x14ac:dyDescent="0.3">
      <c r="A27" s="12" t="s">
        <v>185</v>
      </c>
      <c r="B27" s="8" t="s">
        <v>266</v>
      </c>
      <c r="C27" s="7"/>
      <c r="D27" s="38"/>
      <c r="E27" s="38"/>
      <c r="F27" s="5"/>
      <c r="G27" s="41">
        <v>6</v>
      </c>
      <c r="H27" s="20" t="s">
        <v>172</v>
      </c>
      <c r="I27" s="41" t="s">
        <v>62</v>
      </c>
      <c r="J27" s="5" t="s">
        <v>62</v>
      </c>
      <c r="K27" s="38">
        <f t="shared" si="0"/>
        <v>6</v>
      </c>
      <c r="L27" s="35"/>
      <c r="M27" s="35"/>
      <c r="N27" s="35"/>
    </row>
    <row r="28" spans="1:14" x14ac:dyDescent="0.3">
      <c r="A28" s="13" t="s">
        <v>185</v>
      </c>
      <c r="B28" s="3" t="s">
        <v>150</v>
      </c>
      <c r="C28" s="3" t="s">
        <v>105</v>
      </c>
      <c r="D28" s="4"/>
      <c r="E28" s="20"/>
      <c r="F28" s="5">
        <v>6</v>
      </c>
      <c r="G28" s="41"/>
      <c r="H28" s="20" t="s">
        <v>172</v>
      </c>
      <c r="I28" s="41" t="s">
        <v>62</v>
      </c>
      <c r="J28" s="5" t="s">
        <v>62</v>
      </c>
      <c r="K28" s="20">
        <f t="shared" si="0"/>
        <v>6</v>
      </c>
      <c r="L28" s="35"/>
      <c r="M28" s="35"/>
      <c r="N28" s="35"/>
    </row>
    <row r="29" spans="1:14" x14ac:dyDescent="0.3">
      <c r="A29" s="12" t="s">
        <v>185</v>
      </c>
      <c r="B29" s="2" t="s">
        <v>108</v>
      </c>
      <c r="C29" s="3" t="s">
        <v>109</v>
      </c>
      <c r="D29" s="38"/>
      <c r="E29" s="38"/>
      <c r="F29" s="5">
        <v>5</v>
      </c>
      <c r="G29" s="41"/>
      <c r="H29" s="20" t="s">
        <v>172</v>
      </c>
      <c r="I29" s="41" t="s">
        <v>62</v>
      </c>
      <c r="J29" s="5" t="s">
        <v>62</v>
      </c>
      <c r="K29" s="38">
        <f t="shared" si="0"/>
        <v>5</v>
      </c>
      <c r="L29" s="35"/>
      <c r="M29" s="35"/>
      <c r="N29" s="35"/>
    </row>
    <row r="30" spans="1:14" x14ac:dyDescent="0.3">
      <c r="A30" s="12">
        <v>2</v>
      </c>
      <c r="B30" s="8" t="s">
        <v>70</v>
      </c>
      <c r="C30" s="7" t="s">
        <v>236</v>
      </c>
      <c r="D30" s="5">
        <v>5</v>
      </c>
      <c r="E30" s="5"/>
      <c r="F30" s="5"/>
      <c r="G30" s="41"/>
      <c r="H30" s="20" t="s">
        <v>172</v>
      </c>
      <c r="I30" s="41" t="s">
        <v>62</v>
      </c>
      <c r="J30" s="5" t="s">
        <v>62</v>
      </c>
      <c r="K30" s="38">
        <f t="shared" si="0"/>
        <v>5</v>
      </c>
      <c r="L30" s="35"/>
      <c r="M30" s="35"/>
      <c r="N30" s="35"/>
    </row>
    <row r="31" spans="1:14" x14ac:dyDescent="0.3">
      <c r="A31" s="12">
        <v>13</v>
      </c>
      <c r="B31" s="8" t="s">
        <v>54</v>
      </c>
      <c r="C31" s="7" t="s">
        <v>50</v>
      </c>
      <c r="D31" s="5">
        <v>4</v>
      </c>
      <c r="E31" s="38"/>
      <c r="F31" s="5"/>
      <c r="G31" s="41"/>
      <c r="H31" s="20" t="s">
        <v>172</v>
      </c>
      <c r="I31" s="41" t="s">
        <v>62</v>
      </c>
      <c r="J31" s="5" t="s">
        <v>62</v>
      </c>
      <c r="K31" s="38">
        <f t="shared" si="0"/>
        <v>4</v>
      </c>
      <c r="L31" s="35"/>
      <c r="M31" s="35"/>
      <c r="N31" s="35"/>
    </row>
    <row r="32" spans="1:14" x14ac:dyDescent="0.3">
      <c r="A32" s="12">
        <v>52</v>
      </c>
      <c r="B32" s="7" t="s">
        <v>91</v>
      </c>
      <c r="C32" s="7" t="s">
        <v>92</v>
      </c>
      <c r="D32" s="38"/>
      <c r="E32" s="38"/>
      <c r="F32" s="5"/>
      <c r="G32" s="41">
        <v>3</v>
      </c>
      <c r="H32" s="20" t="s">
        <v>172</v>
      </c>
      <c r="I32" s="41" t="s">
        <v>62</v>
      </c>
      <c r="J32" s="5" t="s">
        <v>62</v>
      </c>
      <c r="K32" s="38">
        <f t="shared" si="0"/>
        <v>3</v>
      </c>
      <c r="L32" s="35"/>
      <c r="M32" s="35"/>
      <c r="N32" s="35"/>
    </row>
    <row r="33" spans="1:14" x14ac:dyDescent="0.3">
      <c r="A33" s="12"/>
      <c r="B33" s="8" t="s">
        <v>274</v>
      </c>
      <c r="C33" s="7" t="s">
        <v>52</v>
      </c>
      <c r="D33" s="5"/>
      <c r="E33" s="5"/>
      <c r="F33" s="5"/>
      <c r="G33" s="41"/>
      <c r="H33" s="20" t="s">
        <v>172</v>
      </c>
      <c r="I33" s="41">
        <v>3</v>
      </c>
      <c r="J33" s="5" t="s">
        <v>62</v>
      </c>
      <c r="K33" s="5">
        <f t="shared" si="0"/>
        <v>3</v>
      </c>
      <c r="L33" s="35"/>
      <c r="M33" s="35"/>
      <c r="N33" s="35"/>
    </row>
    <row r="34" spans="1:14" x14ac:dyDescent="0.3">
      <c r="A34" s="12">
        <v>51</v>
      </c>
      <c r="B34" s="2" t="s">
        <v>59</v>
      </c>
      <c r="C34" s="2" t="s">
        <v>239</v>
      </c>
      <c r="D34" s="5">
        <v>1</v>
      </c>
      <c r="E34" s="38"/>
      <c r="F34" s="5"/>
      <c r="G34" s="41"/>
      <c r="H34" s="20" t="s">
        <v>172</v>
      </c>
      <c r="I34" s="41" t="s">
        <v>62</v>
      </c>
      <c r="J34" s="5" t="s">
        <v>62</v>
      </c>
      <c r="K34" s="20">
        <f t="shared" si="0"/>
        <v>1</v>
      </c>
      <c r="L34" s="35"/>
      <c r="M34" s="35"/>
      <c r="N34" s="35"/>
    </row>
    <row r="35" spans="1:14" x14ac:dyDescent="0.3">
      <c r="A35" s="12" t="s">
        <v>185</v>
      </c>
      <c r="B35" s="3" t="s">
        <v>100</v>
      </c>
      <c r="C35" s="3" t="s">
        <v>101</v>
      </c>
      <c r="D35" s="4"/>
      <c r="E35" s="4"/>
      <c r="F35" s="5"/>
      <c r="G35" s="41">
        <v>1</v>
      </c>
      <c r="H35" s="20" t="s">
        <v>172</v>
      </c>
      <c r="I35" s="41" t="s">
        <v>62</v>
      </c>
      <c r="J35" s="5" t="s">
        <v>62</v>
      </c>
      <c r="K35" s="20">
        <f t="shared" si="0"/>
        <v>1</v>
      </c>
      <c r="L35" s="35"/>
      <c r="M35" s="35"/>
      <c r="N35" s="35"/>
    </row>
    <row r="36" spans="1:14" x14ac:dyDescent="0.3">
      <c r="A36" s="13">
        <v>114</v>
      </c>
      <c r="B36" s="2" t="s">
        <v>71</v>
      </c>
      <c r="C36" s="3" t="s">
        <v>50</v>
      </c>
      <c r="D36" s="4"/>
      <c r="E36" s="20"/>
      <c r="F36" s="5"/>
      <c r="G36" s="41"/>
      <c r="H36" s="20" t="s">
        <v>172</v>
      </c>
      <c r="I36" s="41">
        <v>1</v>
      </c>
      <c r="J36" s="5" t="s">
        <v>62</v>
      </c>
      <c r="K36" s="20">
        <f t="shared" ref="K36:K61" si="1">SUM(D36:J36)</f>
        <v>1</v>
      </c>
      <c r="L36" s="35"/>
      <c r="M36" s="35"/>
      <c r="N36" s="35"/>
    </row>
    <row r="37" spans="1:14" x14ac:dyDescent="0.3">
      <c r="A37" s="13" t="s">
        <v>185</v>
      </c>
      <c r="B37" s="2" t="s">
        <v>176</v>
      </c>
      <c r="C37" s="2" t="s">
        <v>65</v>
      </c>
      <c r="D37" s="38"/>
      <c r="E37" s="20"/>
      <c r="F37" s="38"/>
      <c r="G37" s="47"/>
      <c r="H37" s="20" t="s">
        <v>172</v>
      </c>
      <c r="I37" s="47" t="s">
        <v>62</v>
      </c>
      <c r="J37" s="47" t="s">
        <v>62</v>
      </c>
      <c r="K37" s="20">
        <f t="shared" si="1"/>
        <v>0</v>
      </c>
      <c r="L37" s="35"/>
      <c r="M37" s="35"/>
      <c r="N37" s="35"/>
    </row>
    <row r="38" spans="1:14" x14ac:dyDescent="0.3">
      <c r="A38" s="13" t="s">
        <v>185</v>
      </c>
      <c r="B38" s="2" t="s">
        <v>174</v>
      </c>
      <c r="C38" s="3" t="s">
        <v>175</v>
      </c>
      <c r="D38" s="38"/>
      <c r="E38" s="38"/>
      <c r="F38" s="5"/>
      <c r="G38" s="41"/>
      <c r="H38" s="20" t="s">
        <v>172</v>
      </c>
      <c r="I38" s="41" t="s">
        <v>62</v>
      </c>
      <c r="J38" s="5" t="s">
        <v>62</v>
      </c>
      <c r="K38" s="20">
        <f t="shared" si="1"/>
        <v>0</v>
      </c>
      <c r="L38" s="35"/>
      <c r="M38" s="35"/>
      <c r="N38" s="35"/>
    </row>
    <row r="39" spans="1:14" x14ac:dyDescent="0.3">
      <c r="A39" s="12">
        <v>150</v>
      </c>
      <c r="B39" s="2" t="s">
        <v>98</v>
      </c>
      <c r="C39" s="2" t="s">
        <v>97</v>
      </c>
      <c r="D39" s="38"/>
      <c r="E39" s="38"/>
      <c r="F39" s="5"/>
      <c r="G39" s="41"/>
      <c r="H39" s="20" t="s">
        <v>172</v>
      </c>
      <c r="I39" s="41" t="s">
        <v>62</v>
      </c>
      <c r="J39" s="5" t="s">
        <v>62</v>
      </c>
      <c r="K39" s="38">
        <f t="shared" si="1"/>
        <v>0</v>
      </c>
      <c r="L39" s="35"/>
      <c r="M39" s="35"/>
      <c r="N39" s="35"/>
    </row>
    <row r="40" spans="1:14" x14ac:dyDescent="0.3">
      <c r="A40" s="34">
        <v>122</v>
      </c>
      <c r="B40" s="2" t="s">
        <v>76</v>
      </c>
      <c r="C40" s="3" t="s">
        <v>77</v>
      </c>
      <c r="D40" s="20"/>
      <c r="E40" s="20"/>
      <c r="F40" s="5"/>
      <c r="G40" s="41"/>
      <c r="H40" s="20" t="s">
        <v>172</v>
      </c>
      <c r="I40" s="41" t="s">
        <v>62</v>
      </c>
      <c r="J40" s="5" t="s">
        <v>62</v>
      </c>
      <c r="K40" s="20">
        <f t="shared" si="1"/>
        <v>0</v>
      </c>
      <c r="L40" s="35"/>
      <c r="M40" s="35"/>
      <c r="N40" s="35"/>
    </row>
    <row r="41" spans="1:14" x14ac:dyDescent="0.3">
      <c r="A41" s="13" t="s">
        <v>185</v>
      </c>
      <c r="B41" s="2" t="s">
        <v>104</v>
      </c>
      <c r="C41" s="3" t="s">
        <v>105</v>
      </c>
      <c r="D41" s="4"/>
      <c r="E41" s="20"/>
      <c r="F41" s="5"/>
      <c r="G41" s="41"/>
      <c r="H41" s="20" t="s">
        <v>172</v>
      </c>
      <c r="I41" s="41" t="s">
        <v>62</v>
      </c>
      <c r="J41" s="5" t="s">
        <v>62</v>
      </c>
      <c r="K41" s="20">
        <f t="shared" si="1"/>
        <v>0</v>
      </c>
      <c r="L41" s="35"/>
      <c r="M41" s="35"/>
      <c r="N41" s="35"/>
    </row>
    <row r="42" spans="1:14" x14ac:dyDescent="0.3">
      <c r="A42" s="12">
        <v>9</v>
      </c>
      <c r="B42" s="2" t="s">
        <v>64</v>
      </c>
      <c r="C42" s="3" t="s">
        <v>168</v>
      </c>
      <c r="D42" s="5"/>
      <c r="E42" s="4"/>
      <c r="F42" s="5"/>
      <c r="G42" s="41"/>
      <c r="H42" s="20" t="s">
        <v>172</v>
      </c>
      <c r="I42" s="41" t="s">
        <v>62</v>
      </c>
      <c r="J42" s="5" t="s">
        <v>62</v>
      </c>
      <c r="K42" s="20">
        <f t="shared" si="1"/>
        <v>0</v>
      </c>
      <c r="L42" s="35"/>
      <c r="M42" s="35"/>
      <c r="N42" s="35"/>
    </row>
    <row r="43" spans="1:14" x14ac:dyDescent="0.3">
      <c r="A43" s="1" t="s">
        <v>185</v>
      </c>
      <c r="B43" s="3" t="s">
        <v>93</v>
      </c>
      <c r="C43" s="3" t="s">
        <v>94</v>
      </c>
      <c r="D43" s="5"/>
      <c r="E43" s="5"/>
      <c r="F43" s="5"/>
      <c r="G43" s="41"/>
      <c r="H43" s="20" t="s">
        <v>172</v>
      </c>
      <c r="I43" s="41" t="s">
        <v>62</v>
      </c>
      <c r="J43" s="5" t="s">
        <v>62</v>
      </c>
      <c r="K43" s="4">
        <f t="shared" si="1"/>
        <v>0</v>
      </c>
      <c r="L43" s="35"/>
      <c r="M43" s="35"/>
      <c r="N43" s="35"/>
    </row>
    <row r="44" spans="1:14" x14ac:dyDescent="0.3">
      <c r="A44" s="13" t="s">
        <v>185</v>
      </c>
      <c r="B44" s="2" t="s">
        <v>158</v>
      </c>
      <c r="C44" s="3" t="s">
        <v>85</v>
      </c>
      <c r="D44" s="38"/>
      <c r="E44" s="38"/>
      <c r="F44" s="5"/>
      <c r="G44" s="41"/>
      <c r="H44" s="20" t="s">
        <v>172</v>
      </c>
      <c r="I44" s="41" t="s">
        <v>62</v>
      </c>
      <c r="J44" s="5" t="s">
        <v>62</v>
      </c>
      <c r="K44" s="38">
        <f t="shared" si="1"/>
        <v>0</v>
      </c>
      <c r="L44" s="35"/>
      <c r="M44" s="35"/>
      <c r="N44" s="35"/>
    </row>
    <row r="45" spans="1:14" x14ac:dyDescent="0.3">
      <c r="A45" s="13" t="s">
        <v>185</v>
      </c>
      <c r="B45" s="2" t="s">
        <v>74</v>
      </c>
      <c r="C45" s="2" t="s">
        <v>75</v>
      </c>
      <c r="D45" s="4"/>
      <c r="E45" s="4"/>
      <c r="F45" s="5"/>
      <c r="G45" s="41"/>
      <c r="H45" s="20" t="s">
        <v>172</v>
      </c>
      <c r="I45" s="41" t="s">
        <v>62</v>
      </c>
      <c r="J45" s="5" t="s">
        <v>62</v>
      </c>
      <c r="K45" s="4">
        <f t="shared" si="1"/>
        <v>0</v>
      </c>
      <c r="L45" s="35"/>
      <c r="M45" s="35"/>
      <c r="N45" s="35"/>
    </row>
    <row r="46" spans="1:14" x14ac:dyDescent="0.3">
      <c r="A46" s="12" t="s">
        <v>185</v>
      </c>
      <c r="B46" s="2" t="s">
        <v>140</v>
      </c>
      <c r="C46" s="3" t="s">
        <v>103</v>
      </c>
      <c r="D46" s="4"/>
      <c r="E46" s="4"/>
      <c r="F46" s="5"/>
      <c r="G46" s="41"/>
      <c r="H46" s="20" t="s">
        <v>172</v>
      </c>
      <c r="I46" s="41" t="s">
        <v>62</v>
      </c>
      <c r="J46" s="5" t="s">
        <v>62</v>
      </c>
      <c r="K46" s="4">
        <f t="shared" si="1"/>
        <v>0</v>
      </c>
      <c r="L46" s="35"/>
      <c r="M46" s="35"/>
      <c r="N46" s="35"/>
    </row>
    <row r="47" spans="1:14" x14ac:dyDescent="0.3">
      <c r="A47" s="12" t="s">
        <v>185</v>
      </c>
      <c r="B47" s="3" t="s">
        <v>186</v>
      </c>
      <c r="C47" s="3" t="s">
        <v>187</v>
      </c>
      <c r="D47" s="38"/>
      <c r="E47" s="38"/>
      <c r="F47" s="5"/>
      <c r="G47" s="41"/>
      <c r="H47" s="20" t="s">
        <v>172</v>
      </c>
      <c r="I47" s="41" t="s">
        <v>62</v>
      </c>
      <c r="J47" s="5" t="s">
        <v>62</v>
      </c>
      <c r="K47" s="20">
        <f t="shared" si="1"/>
        <v>0</v>
      </c>
      <c r="L47" s="35"/>
      <c r="M47" s="35"/>
      <c r="N47" s="35"/>
    </row>
    <row r="48" spans="1:14" x14ac:dyDescent="0.3">
      <c r="A48" s="12" t="s">
        <v>185</v>
      </c>
      <c r="B48" s="3" t="s">
        <v>183</v>
      </c>
      <c r="C48" s="3" t="s">
        <v>184</v>
      </c>
      <c r="D48" s="4"/>
      <c r="E48" s="4"/>
      <c r="F48" s="5"/>
      <c r="G48" s="41"/>
      <c r="H48" s="20" t="s">
        <v>172</v>
      </c>
      <c r="I48" s="41" t="s">
        <v>62</v>
      </c>
      <c r="J48" s="5" t="s">
        <v>62</v>
      </c>
      <c r="K48" s="20">
        <f t="shared" si="1"/>
        <v>0</v>
      </c>
      <c r="L48" s="35"/>
      <c r="M48" s="35"/>
      <c r="N48" s="35"/>
    </row>
    <row r="49" spans="1:14" x14ac:dyDescent="0.3">
      <c r="A49" s="13">
        <v>15</v>
      </c>
      <c r="B49" s="2" t="s">
        <v>45</v>
      </c>
      <c r="C49" s="3" t="s">
        <v>169</v>
      </c>
      <c r="D49" s="5"/>
      <c r="E49" s="5"/>
      <c r="F49" s="5"/>
      <c r="G49" s="41"/>
      <c r="H49" s="20" t="s">
        <v>172</v>
      </c>
      <c r="I49" s="41" t="s">
        <v>62</v>
      </c>
      <c r="J49" s="5" t="s">
        <v>62</v>
      </c>
      <c r="K49" s="4">
        <f t="shared" si="1"/>
        <v>0</v>
      </c>
      <c r="L49" s="35"/>
      <c r="M49" s="35"/>
      <c r="N49" s="35"/>
    </row>
    <row r="50" spans="1:14" x14ac:dyDescent="0.3">
      <c r="A50" s="13" t="s">
        <v>185</v>
      </c>
      <c r="B50" s="2" t="s">
        <v>152</v>
      </c>
      <c r="C50" s="3" t="s">
        <v>154</v>
      </c>
      <c r="D50" s="38"/>
      <c r="E50" s="38"/>
      <c r="F50" s="5"/>
      <c r="G50" s="41"/>
      <c r="H50" s="20" t="s">
        <v>172</v>
      </c>
      <c r="I50" s="41" t="s">
        <v>62</v>
      </c>
      <c r="J50" s="5" t="s">
        <v>62</v>
      </c>
      <c r="K50" s="20">
        <f t="shared" si="1"/>
        <v>0</v>
      </c>
      <c r="L50" s="35"/>
      <c r="M50" s="35"/>
      <c r="N50" s="35"/>
    </row>
    <row r="51" spans="1:14" x14ac:dyDescent="0.3">
      <c r="A51" s="12" t="s">
        <v>185</v>
      </c>
      <c r="B51" s="2" t="s">
        <v>96</v>
      </c>
      <c r="C51" s="3" t="s">
        <v>95</v>
      </c>
      <c r="D51" s="5"/>
      <c r="E51" s="38"/>
      <c r="F51" s="5"/>
      <c r="G51" s="41"/>
      <c r="H51" s="20" t="s">
        <v>172</v>
      </c>
      <c r="I51" s="41" t="s">
        <v>62</v>
      </c>
      <c r="J51" s="5" t="s">
        <v>62</v>
      </c>
      <c r="K51" s="20">
        <f t="shared" si="1"/>
        <v>0</v>
      </c>
      <c r="L51" s="35"/>
      <c r="M51" s="35"/>
      <c r="N51" s="35"/>
    </row>
    <row r="52" spans="1:14" x14ac:dyDescent="0.3">
      <c r="A52" s="13" t="s">
        <v>185</v>
      </c>
      <c r="B52" s="2" t="s">
        <v>234</v>
      </c>
      <c r="C52" s="3" t="s">
        <v>235</v>
      </c>
      <c r="D52" s="20"/>
      <c r="E52" s="20"/>
      <c r="F52" s="5"/>
      <c r="G52" s="41"/>
      <c r="H52" s="20" t="s">
        <v>172</v>
      </c>
      <c r="I52" s="41" t="s">
        <v>62</v>
      </c>
      <c r="J52" s="5" t="s">
        <v>62</v>
      </c>
      <c r="K52" s="20">
        <f t="shared" si="1"/>
        <v>0</v>
      </c>
      <c r="L52" s="35"/>
      <c r="M52" s="35"/>
      <c r="N52" s="35"/>
    </row>
    <row r="53" spans="1:14" x14ac:dyDescent="0.3">
      <c r="A53" s="12">
        <v>70</v>
      </c>
      <c r="B53" s="2" t="s">
        <v>49</v>
      </c>
      <c r="C53" s="3" t="s">
        <v>171</v>
      </c>
      <c r="D53" s="20"/>
      <c r="E53" s="20"/>
      <c r="F53" s="5"/>
      <c r="G53" s="41"/>
      <c r="H53" s="20" t="s">
        <v>172</v>
      </c>
      <c r="I53" s="41" t="s">
        <v>62</v>
      </c>
      <c r="J53" s="5" t="s">
        <v>62</v>
      </c>
      <c r="K53" s="20">
        <f t="shared" si="1"/>
        <v>0</v>
      </c>
      <c r="L53" s="35"/>
      <c r="M53" s="35"/>
      <c r="N53" s="35"/>
    </row>
    <row r="54" spans="1:14" x14ac:dyDescent="0.3">
      <c r="A54" s="13" t="s">
        <v>185</v>
      </c>
      <c r="B54" s="2" t="s">
        <v>78</v>
      </c>
      <c r="C54" s="2" t="s">
        <v>79</v>
      </c>
      <c r="D54" s="5"/>
      <c r="E54" s="4"/>
      <c r="F54" s="5"/>
      <c r="G54" s="41"/>
      <c r="H54" s="20" t="s">
        <v>172</v>
      </c>
      <c r="I54" s="41" t="s">
        <v>62</v>
      </c>
      <c r="J54" s="5" t="s">
        <v>62</v>
      </c>
      <c r="K54" s="20">
        <f t="shared" si="1"/>
        <v>0</v>
      </c>
      <c r="L54" s="35"/>
      <c r="M54" s="35"/>
      <c r="N54" s="35"/>
    </row>
    <row r="55" spans="1:14" x14ac:dyDescent="0.3">
      <c r="A55" s="13" t="s">
        <v>185</v>
      </c>
      <c r="B55" s="2" t="s">
        <v>170</v>
      </c>
      <c r="C55" s="3" t="s">
        <v>94</v>
      </c>
      <c r="D55" s="38"/>
      <c r="E55" s="20"/>
      <c r="F55" s="5"/>
      <c r="G55" s="41"/>
      <c r="H55" s="20" t="s">
        <v>172</v>
      </c>
      <c r="I55" s="41" t="s">
        <v>62</v>
      </c>
      <c r="J55" s="5" t="s">
        <v>62</v>
      </c>
      <c r="K55" s="20">
        <f t="shared" si="1"/>
        <v>0</v>
      </c>
      <c r="L55" s="35"/>
      <c r="M55" s="35"/>
      <c r="N55" s="35"/>
    </row>
    <row r="56" spans="1:14" x14ac:dyDescent="0.3">
      <c r="A56" s="12" t="s">
        <v>185</v>
      </c>
      <c r="B56" s="7" t="s">
        <v>55</v>
      </c>
      <c r="C56" s="7" t="s">
        <v>56</v>
      </c>
      <c r="D56" s="38"/>
      <c r="E56" s="38"/>
      <c r="F56" s="5"/>
      <c r="G56" s="41"/>
      <c r="H56" s="20" t="s">
        <v>172</v>
      </c>
      <c r="I56" s="41" t="s">
        <v>62</v>
      </c>
      <c r="J56" s="5" t="s">
        <v>62</v>
      </c>
      <c r="K56" s="38">
        <f t="shared" si="1"/>
        <v>0</v>
      </c>
      <c r="L56" s="35"/>
      <c r="M56" s="35"/>
      <c r="N56" s="35"/>
    </row>
    <row r="57" spans="1:14" x14ac:dyDescent="0.3">
      <c r="A57" s="13">
        <v>42</v>
      </c>
      <c r="B57" s="7" t="s">
        <v>263</v>
      </c>
      <c r="C57" s="7" t="s">
        <v>52</v>
      </c>
      <c r="D57" s="5"/>
      <c r="E57" s="5"/>
      <c r="F57" s="5"/>
      <c r="G57" s="41"/>
      <c r="H57" s="20" t="s">
        <v>172</v>
      </c>
      <c r="I57" s="41"/>
      <c r="J57" s="5" t="s">
        <v>62</v>
      </c>
      <c r="K57" s="5">
        <f t="shared" si="1"/>
        <v>0</v>
      </c>
      <c r="L57" s="35"/>
      <c r="M57" s="35"/>
      <c r="N57" s="35"/>
    </row>
    <row r="58" spans="1:14" x14ac:dyDescent="0.3">
      <c r="A58" s="13">
        <v>100</v>
      </c>
      <c r="B58" s="2" t="s">
        <v>72</v>
      </c>
      <c r="C58" s="3" t="s">
        <v>52</v>
      </c>
      <c r="D58" s="4"/>
      <c r="E58" s="4"/>
      <c r="F58" s="5"/>
      <c r="G58" s="41"/>
      <c r="H58" s="20" t="s">
        <v>172</v>
      </c>
      <c r="I58" s="41" t="s">
        <v>62</v>
      </c>
      <c r="J58" s="5" t="s">
        <v>62</v>
      </c>
      <c r="K58" s="4">
        <f t="shared" si="1"/>
        <v>0</v>
      </c>
      <c r="L58" s="35"/>
      <c r="M58" s="35"/>
      <c r="N58" s="35"/>
    </row>
    <row r="59" spans="1:14" x14ac:dyDescent="0.3">
      <c r="A59" s="1" t="s">
        <v>185</v>
      </c>
      <c r="B59" s="2" t="s">
        <v>159</v>
      </c>
      <c r="C59" s="3" t="s">
        <v>50</v>
      </c>
      <c r="D59" s="38"/>
      <c r="E59" s="20"/>
      <c r="F59" s="5"/>
      <c r="G59" s="41"/>
      <c r="H59" s="20" t="s">
        <v>172</v>
      </c>
      <c r="I59" s="41" t="s">
        <v>62</v>
      </c>
      <c r="J59" s="5" t="s">
        <v>62</v>
      </c>
      <c r="K59" s="20">
        <f t="shared" si="1"/>
        <v>0</v>
      </c>
      <c r="L59" s="35"/>
      <c r="M59" s="35"/>
      <c r="N59" s="35"/>
    </row>
    <row r="60" spans="1:14" x14ac:dyDescent="0.3">
      <c r="A60" s="13" t="s">
        <v>185</v>
      </c>
      <c r="B60" s="2" t="s">
        <v>133</v>
      </c>
      <c r="C60" s="7" t="s">
        <v>134</v>
      </c>
      <c r="D60" s="5"/>
      <c r="E60" s="38"/>
      <c r="F60" s="5"/>
      <c r="G60" s="41"/>
      <c r="H60" s="20" t="s">
        <v>172</v>
      </c>
      <c r="I60" s="41" t="s">
        <v>62</v>
      </c>
      <c r="J60" s="5" t="s">
        <v>62</v>
      </c>
      <c r="K60" s="20">
        <f t="shared" si="1"/>
        <v>0</v>
      </c>
      <c r="L60" s="35"/>
      <c r="M60" s="35"/>
      <c r="N60" s="35"/>
    </row>
    <row r="61" spans="1:14" x14ac:dyDescent="0.3">
      <c r="A61" s="13" t="s">
        <v>185</v>
      </c>
      <c r="B61" s="2" t="s">
        <v>144</v>
      </c>
      <c r="C61" s="7" t="s">
        <v>145</v>
      </c>
      <c r="D61" s="5"/>
      <c r="E61" s="5"/>
      <c r="F61" s="5"/>
      <c r="G61" s="41"/>
      <c r="H61" s="20" t="s">
        <v>172</v>
      </c>
      <c r="I61" s="41" t="s">
        <v>62</v>
      </c>
      <c r="J61" s="5" t="s">
        <v>62</v>
      </c>
      <c r="K61" s="38">
        <f t="shared" si="1"/>
        <v>0</v>
      </c>
      <c r="L61" s="35"/>
      <c r="M61" s="35"/>
      <c r="N61" s="35"/>
    </row>
    <row r="62" spans="1:14" x14ac:dyDescent="0.3">
      <c r="D62" s="1">
        <f>SUM(D4:D61)</f>
        <v>131</v>
      </c>
      <c r="E62" s="1"/>
      <c r="F62" s="42">
        <f>SUM(F4:F61)</f>
        <v>131</v>
      </c>
      <c r="G62" s="42">
        <f>SUM(G4:G61)</f>
        <v>131</v>
      </c>
      <c r="I62" s="45">
        <f>SUM(I4:I61)</f>
        <v>131</v>
      </c>
      <c r="L62" s="35"/>
      <c r="M62" s="35"/>
      <c r="N62" s="35"/>
    </row>
    <row r="63" spans="1:14" x14ac:dyDescent="0.3">
      <c r="L63" s="35"/>
      <c r="M63" s="35"/>
      <c r="N63" s="35"/>
    </row>
    <row r="64" spans="1:14" x14ac:dyDescent="0.3">
      <c r="L64" s="35"/>
      <c r="M64" s="35"/>
      <c r="N64" s="35"/>
    </row>
  </sheetData>
  <sheetProtection algorithmName="SHA-512" hashValue="auGYXCaaC/tw4ZJ5pZ4Kz/sfooqnk2BELa/Xz/4MC2t3djNrcpjpNkhGo5MT3niF5vVDdW0vtKKbS45iZyB+wA==" saltValue="3l2BPSoUcP0TnHrsevo+CA==" spinCount="100000" sheet="1" objects="1" scenarios="1" selectLockedCells="1" selectUnlockedCells="1"/>
  <sortState xmlns:xlrd2="http://schemas.microsoft.com/office/spreadsheetml/2017/richdata2" ref="A4:K62">
    <sortCondition descending="1" ref="K4:K62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Class</vt:lpstr>
      <vt:lpstr>2021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</cp:lastModifiedBy>
  <cp:lastPrinted>2021-07-12T23:55:41Z</cp:lastPrinted>
  <dcterms:created xsi:type="dcterms:W3CDTF">2015-12-15T11:44:38Z</dcterms:created>
  <dcterms:modified xsi:type="dcterms:W3CDTF">2021-07-13T01:27:18Z</dcterms:modified>
</cp:coreProperties>
</file>